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205" windowWidth="16275" windowHeight="6825" activeTab="0"/>
  </bookViews>
  <sheets>
    <sheet name="młodziczka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<sst xmlns="http://schemas.openxmlformats.org/spreadsheetml/2006/main" count="104" uniqueCount="67">
  <si>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M-CE</t>
  </si>
  <si>
    <t>NR. ZAW.</t>
  </si>
  <si>
    <t>LIC. STAŁA</t>
  </si>
  <si>
    <t>SEZON</t>
  </si>
  <si>
    <t>LIC. 12/13</t>
  </si>
  <si>
    <t>NAZWISKO I IMIĘ</t>
  </si>
  <si>
    <t>DATA UR.</t>
  </si>
  <si>
    <t>KLUB SPORTOWY</t>
  </si>
  <si>
    <t>WOJEWÓDZTWO</t>
  </si>
  <si>
    <t>M 1WTK PKT</t>
  </si>
  <si>
    <t>M 1OTK M-CE</t>
  </si>
  <si>
    <t>M 1OTK PKT</t>
  </si>
  <si>
    <t>M 2WTK PKT</t>
  </si>
  <si>
    <t>M 2OTK M-CE</t>
  </si>
  <si>
    <t>M 2OTK PKT</t>
  </si>
  <si>
    <t>M 3WTK PKT</t>
  </si>
  <si>
    <t>M 3OTK M-CE</t>
  </si>
  <si>
    <t>M 3OTK PKT</t>
  </si>
  <si>
    <t>M   IMW13 PKT</t>
  </si>
  <si>
    <t>M    IMP13  M-CE</t>
  </si>
  <si>
    <t>M    IMP13 PKT</t>
  </si>
  <si>
    <t>M   RANK PO IMP</t>
  </si>
  <si>
    <t>1.</t>
  </si>
  <si>
    <t>2012/2013</t>
  </si>
  <si>
    <t>BINIĘDA Milena</t>
  </si>
  <si>
    <t>UKS TECHNIK Smolnica</t>
  </si>
  <si>
    <t>zachodniopomorskie</t>
  </si>
  <si>
    <t>40.</t>
  </si>
  <si>
    <t>2.</t>
  </si>
  <si>
    <t>CIEPŁOWSKA Patrycja</t>
  </si>
  <si>
    <t>TKKF FALA Trzebiatów</t>
  </si>
  <si>
    <t>38-40.</t>
  </si>
  <si>
    <t>3.</t>
  </si>
  <si>
    <t>ZYGAN Weronika</t>
  </si>
  <si>
    <t>UKS CHROBRY Międzyzdroje</t>
  </si>
  <si>
    <t>4.</t>
  </si>
  <si>
    <t>KONICKA Agata</t>
  </si>
  <si>
    <t>5.</t>
  </si>
  <si>
    <t>DANKOWSKA Dominika</t>
  </si>
  <si>
    <t>UKS CZARNI Pieszcz</t>
  </si>
  <si>
    <t>6.</t>
  </si>
  <si>
    <t>ZNACZKO Aleksandra</t>
  </si>
  <si>
    <t>7.</t>
  </si>
  <si>
    <t>ANDRZEJEWSKA Paulina</t>
  </si>
  <si>
    <t>ATS Stargard Szczeciński</t>
  </si>
  <si>
    <t>8.</t>
  </si>
  <si>
    <t>DANKOWSKA Julia</t>
  </si>
  <si>
    <t>9.</t>
  </si>
  <si>
    <t>KUBACKA Iza</t>
  </si>
  <si>
    <t>10.</t>
  </si>
  <si>
    <t>LEŚNIEWSKA Zofia</t>
  </si>
  <si>
    <t>11.</t>
  </si>
  <si>
    <t>PAŃKO Natalia</t>
  </si>
  <si>
    <t>LUKS Gryfice</t>
  </si>
  <si>
    <t>12.</t>
  </si>
  <si>
    <t>ROGALKA Kinga</t>
  </si>
  <si>
    <t>KTS KOSZALINIANIN Koszalin</t>
  </si>
  <si>
    <t>13.</t>
  </si>
  <si>
    <t>PODSTAWSKA Agata</t>
  </si>
  <si>
    <t>LKS LECH Czaplinek</t>
  </si>
  <si>
    <t>14.</t>
  </si>
  <si>
    <t>WILCZEK Joanna</t>
  </si>
  <si>
    <t>15.</t>
  </si>
  <si>
    <t>DŁUGOŁĘCKA Natalia</t>
  </si>
  <si>
    <t>16.</t>
  </si>
  <si>
    <t>KRUPKA Magdalena</t>
  </si>
  <si>
    <t>LKS MEWA Resko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</si>
</sst>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Calibri"/>
      <family val="2"/>
    </font>
    <font>
      <b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14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left" vertical="center" indent="1"/>
    </xf>
    <xf numFmtId="14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80" zoomScaleNormal="80" workbookViewId="0" topLeftCell="A1">
      <selection activeCell="AA19" sqref="AA19"/>
    </sheetView>
  </sheetViews>
  <sheetFormatPr defaultColWidth="9.140625" defaultRowHeight="15"/>
  <cols>
    <col min="1" max="1" width="9.7109375" style="0" customWidth="1"/>
    <col min="2" max="3" width="9.7109375" style="0" hidden="1" customWidth="1"/>
    <col min="4" max="4" width="12.7109375" style="0" hidden="1" customWidth="1"/>
    <col min="5" max="5" width="9.7109375" style="0" hidden="1" customWidth="1"/>
    <col min="6" max="6" width="27.7109375" style="0" customWidth="1"/>
    <col min="7" max="7" width="12.7109375" style="0" customWidth="1"/>
    <col min="8" max="8" width="27.7109375" style="0" customWidth="1"/>
    <col min="9" max="9" width="20.7109375" style="0" hidden="1" customWidth="1"/>
    <col min="10" max="21" width="6.140625" style="0" hidden="1" customWidth="1"/>
    <col min="22" max="35" width="6.140625" style="0" customWidth="1"/>
  </cols>
  <sheetData>
    <row r="1" spans="1:22" ht="6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2" ht="15.75">
      <c r="A2" s="6" t="s">
        <v>22</v>
      </c>
      <c r="B2" s="7">
        <v>31060</v>
      </c>
      <c r="C2" s="7">
        <v>31058</v>
      </c>
      <c r="D2" s="8" t="s">
        <v>23</v>
      </c>
      <c r="E2" s="7">
        <v>2407</v>
      </c>
      <c r="F2" s="9" t="s">
        <v>24</v>
      </c>
      <c r="G2" s="10">
        <v>36874</v>
      </c>
      <c r="H2" s="11" t="s">
        <v>25</v>
      </c>
      <c r="I2" s="11" t="s">
        <v>26</v>
      </c>
      <c r="J2" s="12">
        <v>50</v>
      </c>
      <c r="K2" s="13"/>
      <c r="L2" s="12"/>
      <c r="M2" s="12">
        <v>39</v>
      </c>
      <c r="N2" s="13"/>
      <c r="O2" s="12"/>
      <c r="P2" s="12"/>
      <c r="Q2" s="14" t="s">
        <v>27</v>
      </c>
      <c r="R2" s="12">
        <v>50</v>
      </c>
      <c r="S2" s="12">
        <v>60</v>
      </c>
      <c r="T2" s="13"/>
      <c r="U2" s="12"/>
      <c r="V2" s="15">
        <f aca="true" t="shared" si="0" ref="V2:V17">IF(COUNTA(J2:U2)&lt;4,SUM(J2,L2,M2,O2,P2,R2,S2,U2),SUM(LARGE(J2:U2,1),LARGE(J2:U2,2),LARGE(J2:U2,3)))</f>
        <v>160</v>
      </c>
    </row>
    <row r="3" spans="1:22" ht="15.75">
      <c r="A3" s="6" t="s">
        <v>28</v>
      </c>
      <c r="B3" s="7">
        <v>33255</v>
      </c>
      <c r="C3" s="7">
        <v>33247</v>
      </c>
      <c r="D3" s="8" t="s">
        <v>23</v>
      </c>
      <c r="E3" s="7">
        <v>2465</v>
      </c>
      <c r="F3" s="9" t="s">
        <v>29</v>
      </c>
      <c r="G3" s="10">
        <v>37058</v>
      </c>
      <c r="H3" s="11" t="s">
        <v>30</v>
      </c>
      <c r="I3" s="11" t="s">
        <v>26</v>
      </c>
      <c r="J3" s="12">
        <v>39</v>
      </c>
      <c r="K3" s="13"/>
      <c r="L3" s="12"/>
      <c r="M3" s="12"/>
      <c r="N3" s="13" t="s">
        <v>31</v>
      </c>
      <c r="O3" s="12">
        <v>50</v>
      </c>
      <c r="P3" s="12">
        <v>47</v>
      </c>
      <c r="Q3" s="14"/>
      <c r="R3" s="12"/>
      <c r="S3" s="12">
        <v>53</v>
      </c>
      <c r="T3" s="13"/>
      <c r="U3" s="12"/>
      <c r="V3" s="15">
        <f t="shared" si="0"/>
        <v>150</v>
      </c>
    </row>
    <row r="4" spans="1:22" ht="15.75">
      <c r="A4" s="6" t="s">
        <v>32</v>
      </c>
      <c r="B4" s="7">
        <v>33256</v>
      </c>
      <c r="C4" s="7">
        <v>33248</v>
      </c>
      <c r="D4" s="8" t="s">
        <v>23</v>
      </c>
      <c r="E4" s="7">
        <v>2365</v>
      </c>
      <c r="F4" s="9" t="s">
        <v>33</v>
      </c>
      <c r="G4" s="10">
        <v>37038</v>
      </c>
      <c r="H4" s="11" t="s">
        <v>34</v>
      </c>
      <c r="I4" s="11" t="s">
        <v>26</v>
      </c>
      <c r="J4" s="12">
        <v>44</v>
      </c>
      <c r="K4" s="13"/>
      <c r="L4" s="12"/>
      <c r="M4" s="12">
        <v>42</v>
      </c>
      <c r="N4" s="13"/>
      <c r="O4" s="12"/>
      <c r="P4" s="12">
        <v>44</v>
      </c>
      <c r="Q4" s="14"/>
      <c r="R4" s="12"/>
      <c r="S4" s="12">
        <v>56</v>
      </c>
      <c r="T4" s="13"/>
      <c r="U4" s="12"/>
      <c r="V4" s="15">
        <f t="shared" si="0"/>
        <v>144</v>
      </c>
    </row>
    <row r="5" spans="1:22" ht="15.75">
      <c r="A5" s="6" t="s">
        <v>35</v>
      </c>
      <c r="B5" s="7">
        <v>35338</v>
      </c>
      <c r="C5" s="7">
        <v>35326</v>
      </c>
      <c r="D5" s="8" t="s">
        <v>23</v>
      </c>
      <c r="E5" s="7">
        <v>2367</v>
      </c>
      <c r="F5" s="9" t="s">
        <v>36</v>
      </c>
      <c r="G5" s="10">
        <v>37593</v>
      </c>
      <c r="H5" s="11" t="s">
        <v>34</v>
      </c>
      <c r="I5" s="11" t="s">
        <v>26</v>
      </c>
      <c r="J5" s="12">
        <v>38</v>
      </c>
      <c r="K5" s="13"/>
      <c r="L5" s="12"/>
      <c r="M5" s="12">
        <v>47</v>
      </c>
      <c r="N5" s="13"/>
      <c r="O5" s="12"/>
      <c r="P5" s="12">
        <v>40</v>
      </c>
      <c r="Q5" s="14"/>
      <c r="R5" s="12"/>
      <c r="S5" s="12">
        <v>48</v>
      </c>
      <c r="T5" s="13"/>
      <c r="U5" s="12"/>
      <c r="V5" s="15">
        <f t="shared" si="0"/>
        <v>135</v>
      </c>
    </row>
    <row r="6" spans="1:22" ht="15.75">
      <c r="A6" s="6" t="s">
        <v>37</v>
      </c>
      <c r="B6" s="7">
        <v>33374</v>
      </c>
      <c r="C6" s="7">
        <v>33366</v>
      </c>
      <c r="D6" s="8" t="s">
        <v>23</v>
      </c>
      <c r="E6" s="7">
        <v>2883</v>
      </c>
      <c r="F6" s="9" t="s">
        <v>38</v>
      </c>
      <c r="G6" s="10">
        <v>36764</v>
      </c>
      <c r="H6" s="11" t="s">
        <v>39</v>
      </c>
      <c r="I6" s="11" t="s">
        <v>26</v>
      </c>
      <c r="J6" s="12">
        <v>40</v>
      </c>
      <c r="K6" s="13"/>
      <c r="L6" s="12"/>
      <c r="M6" s="12">
        <v>34</v>
      </c>
      <c r="N6" s="13"/>
      <c r="O6" s="12"/>
      <c r="P6" s="12">
        <v>42</v>
      </c>
      <c r="Q6" s="14"/>
      <c r="R6" s="12"/>
      <c r="S6" s="12">
        <v>51</v>
      </c>
      <c r="T6" s="13"/>
      <c r="U6" s="12"/>
      <c r="V6" s="15">
        <f t="shared" si="0"/>
        <v>133</v>
      </c>
    </row>
    <row r="7" spans="1:22" ht="15.75">
      <c r="A7" s="6" t="s">
        <v>40</v>
      </c>
      <c r="B7" s="7">
        <v>35319</v>
      </c>
      <c r="C7" s="7">
        <v>35308</v>
      </c>
      <c r="D7" s="8" t="s">
        <v>23</v>
      </c>
      <c r="E7" s="7">
        <v>2471</v>
      </c>
      <c r="F7" s="9" t="s">
        <v>41</v>
      </c>
      <c r="G7" s="10">
        <v>37264</v>
      </c>
      <c r="H7" s="11" t="s">
        <v>30</v>
      </c>
      <c r="I7" s="11" t="s">
        <v>26</v>
      </c>
      <c r="J7" s="12">
        <v>42</v>
      </c>
      <c r="K7" s="13"/>
      <c r="L7" s="12"/>
      <c r="M7" s="12">
        <v>39</v>
      </c>
      <c r="N7" s="13"/>
      <c r="O7" s="12"/>
      <c r="P7" s="12">
        <v>39</v>
      </c>
      <c r="Q7" s="14"/>
      <c r="R7" s="12"/>
      <c r="S7" s="12">
        <v>48</v>
      </c>
      <c r="T7" s="13"/>
      <c r="U7" s="12"/>
      <c r="V7" s="15">
        <f t="shared" si="0"/>
        <v>129</v>
      </c>
    </row>
    <row r="8" spans="1:22" ht="15.75">
      <c r="A8" s="6" t="s">
        <v>42</v>
      </c>
      <c r="B8" s="7">
        <v>35431</v>
      </c>
      <c r="C8" s="7">
        <v>35418</v>
      </c>
      <c r="D8" s="8" t="s">
        <v>23</v>
      </c>
      <c r="E8" s="7">
        <v>2414</v>
      </c>
      <c r="F8" s="9" t="s">
        <v>43</v>
      </c>
      <c r="G8" s="10">
        <v>36592</v>
      </c>
      <c r="H8" s="11" t="s">
        <v>44</v>
      </c>
      <c r="I8" s="11" t="s">
        <v>26</v>
      </c>
      <c r="J8" s="12">
        <v>33</v>
      </c>
      <c r="K8" s="13"/>
      <c r="L8" s="12"/>
      <c r="M8" s="12">
        <v>37</v>
      </c>
      <c r="N8" s="13"/>
      <c r="O8" s="12"/>
      <c r="P8" s="12">
        <v>36</v>
      </c>
      <c r="Q8" s="14"/>
      <c r="R8" s="12"/>
      <c r="S8" s="12">
        <v>44</v>
      </c>
      <c r="T8" s="13"/>
      <c r="U8" s="12"/>
      <c r="V8" s="15">
        <f t="shared" si="0"/>
        <v>117</v>
      </c>
    </row>
    <row r="9" spans="1:22" ht="15.75">
      <c r="A9" s="6" t="s">
        <v>45</v>
      </c>
      <c r="B9" s="7">
        <v>37338</v>
      </c>
      <c r="C9" s="7">
        <v>37323</v>
      </c>
      <c r="D9" s="8" t="s">
        <v>23</v>
      </c>
      <c r="E9" s="7">
        <v>2886</v>
      </c>
      <c r="F9" s="9" t="s">
        <v>46</v>
      </c>
      <c r="G9" s="10">
        <v>37781</v>
      </c>
      <c r="H9" s="11" t="s">
        <v>39</v>
      </c>
      <c r="I9" s="11" t="s">
        <v>26</v>
      </c>
      <c r="J9" s="12">
        <v>33</v>
      </c>
      <c r="K9" s="13"/>
      <c r="L9" s="12"/>
      <c r="M9" s="12">
        <v>34</v>
      </c>
      <c r="N9" s="13"/>
      <c r="O9" s="12"/>
      <c r="P9" s="12"/>
      <c r="Q9" s="14"/>
      <c r="R9" s="12"/>
      <c r="S9" s="12">
        <v>44</v>
      </c>
      <c r="T9" s="13"/>
      <c r="U9" s="12"/>
      <c r="V9" s="15">
        <f t="shared" si="0"/>
        <v>111</v>
      </c>
    </row>
    <row r="10" spans="1:22" ht="15.75">
      <c r="A10" s="6" t="s">
        <v>47</v>
      </c>
      <c r="B10" s="7">
        <v>37339</v>
      </c>
      <c r="C10" s="7">
        <v>37324</v>
      </c>
      <c r="D10" s="8" t="s">
        <v>23</v>
      </c>
      <c r="E10" s="7">
        <v>2891</v>
      </c>
      <c r="F10" s="9" t="s">
        <v>48</v>
      </c>
      <c r="G10" s="10">
        <v>37286</v>
      </c>
      <c r="H10" s="11" t="s">
        <v>39</v>
      </c>
      <c r="I10" s="11" t="s">
        <v>26</v>
      </c>
      <c r="J10" s="12">
        <v>28</v>
      </c>
      <c r="K10" s="13"/>
      <c r="L10" s="12"/>
      <c r="M10" s="12">
        <v>31</v>
      </c>
      <c r="N10" s="13"/>
      <c r="O10" s="12"/>
      <c r="P10" s="12">
        <v>35</v>
      </c>
      <c r="Q10" s="14"/>
      <c r="R10" s="12"/>
      <c r="S10" s="12">
        <v>40</v>
      </c>
      <c r="T10" s="13"/>
      <c r="U10" s="12"/>
      <c r="V10" s="15">
        <f t="shared" si="0"/>
        <v>106</v>
      </c>
    </row>
    <row r="11" spans="1:22" ht="15.75">
      <c r="A11" s="6" t="s">
        <v>49</v>
      </c>
      <c r="B11" s="7">
        <v>37340</v>
      </c>
      <c r="C11" s="7">
        <v>37325</v>
      </c>
      <c r="D11" s="8" t="s">
        <v>23</v>
      </c>
      <c r="E11" s="7">
        <v>2892</v>
      </c>
      <c r="F11" s="9" t="s">
        <v>50</v>
      </c>
      <c r="G11" s="10">
        <v>37258</v>
      </c>
      <c r="H11" s="11" t="s">
        <v>39</v>
      </c>
      <c r="I11" s="11" t="s">
        <v>26</v>
      </c>
      <c r="J11" s="12">
        <v>33</v>
      </c>
      <c r="K11" s="13"/>
      <c r="L11" s="12"/>
      <c r="M11" s="12">
        <v>31</v>
      </c>
      <c r="N11" s="13"/>
      <c r="O11" s="12"/>
      <c r="P11" s="12"/>
      <c r="Q11" s="14"/>
      <c r="R11" s="12"/>
      <c r="S11" s="12">
        <v>40</v>
      </c>
      <c r="T11" s="13"/>
      <c r="U11" s="12"/>
      <c r="V11" s="15">
        <f t="shared" si="0"/>
        <v>104</v>
      </c>
    </row>
    <row r="12" spans="1:22" ht="15.75">
      <c r="A12" s="6" t="s">
        <v>51</v>
      </c>
      <c r="B12" s="7">
        <v>31293</v>
      </c>
      <c r="C12" s="7">
        <v>31290</v>
      </c>
      <c r="D12" s="8" t="s">
        <v>23</v>
      </c>
      <c r="E12" s="7">
        <v>2442</v>
      </c>
      <c r="F12" s="9" t="s">
        <v>52</v>
      </c>
      <c r="G12" s="10">
        <v>36841</v>
      </c>
      <c r="H12" s="11" t="s">
        <v>53</v>
      </c>
      <c r="I12" s="11" t="s">
        <v>26</v>
      </c>
      <c r="J12" s="12">
        <v>47</v>
      </c>
      <c r="K12" s="13"/>
      <c r="L12" s="12"/>
      <c r="M12" s="12">
        <v>44</v>
      </c>
      <c r="N12" s="13"/>
      <c r="O12" s="12"/>
      <c r="P12" s="12"/>
      <c r="Q12" s="14"/>
      <c r="R12" s="12"/>
      <c r="S12" s="12"/>
      <c r="T12" s="13"/>
      <c r="U12" s="12"/>
      <c r="V12" s="15">
        <f t="shared" si="0"/>
        <v>91</v>
      </c>
    </row>
    <row r="13" spans="1:22" ht="15.75">
      <c r="A13" s="6" t="s">
        <v>54</v>
      </c>
      <c r="B13" s="16">
        <v>38811</v>
      </c>
      <c r="C13" s="16">
        <v>38795</v>
      </c>
      <c r="D13" s="17" t="s">
        <v>23</v>
      </c>
      <c r="E13" s="16">
        <v>9924</v>
      </c>
      <c r="F13" s="18" t="s">
        <v>55</v>
      </c>
      <c r="G13" s="19">
        <v>36936</v>
      </c>
      <c r="H13" s="20" t="s">
        <v>56</v>
      </c>
      <c r="I13" s="20" t="s">
        <v>26</v>
      </c>
      <c r="J13" s="12"/>
      <c r="K13" s="13"/>
      <c r="L13" s="12"/>
      <c r="M13" s="12"/>
      <c r="N13" s="13"/>
      <c r="O13" s="12"/>
      <c r="P13" s="12">
        <v>34</v>
      </c>
      <c r="Q13" s="14"/>
      <c r="R13" s="12"/>
      <c r="S13" s="12">
        <v>40</v>
      </c>
      <c r="T13" s="13"/>
      <c r="U13" s="12"/>
      <c r="V13" s="15">
        <f t="shared" si="0"/>
        <v>74</v>
      </c>
    </row>
    <row r="14" spans="1:22" ht="15.75">
      <c r="A14" s="6" t="s">
        <v>57</v>
      </c>
      <c r="B14" s="7">
        <v>33379</v>
      </c>
      <c r="C14" s="7">
        <v>33371</v>
      </c>
      <c r="D14" s="8" t="s">
        <v>23</v>
      </c>
      <c r="E14" s="7">
        <v>5516</v>
      </c>
      <c r="F14" s="9" t="s">
        <v>58</v>
      </c>
      <c r="G14" s="10">
        <v>36964</v>
      </c>
      <c r="H14" s="11" t="s">
        <v>59</v>
      </c>
      <c r="I14" s="11" t="s">
        <v>26</v>
      </c>
      <c r="J14" s="12">
        <v>36</v>
      </c>
      <c r="K14" s="13"/>
      <c r="L14" s="12"/>
      <c r="M14" s="12">
        <v>37</v>
      </c>
      <c r="N14" s="13"/>
      <c r="O14" s="12"/>
      <c r="P14" s="12"/>
      <c r="Q14" s="14"/>
      <c r="R14" s="12"/>
      <c r="S14" s="12"/>
      <c r="T14" s="13"/>
      <c r="U14" s="12"/>
      <c r="V14" s="15">
        <f t="shared" si="0"/>
        <v>73</v>
      </c>
    </row>
    <row r="15" spans="1:22" ht="15.75">
      <c r="A15" s="6" t="s">
        <v>60</v>
      </c>
      <c r="B15" s="7">
        <v>37268</v>
      </c>
      <c r="C15" s="7">
        <v>37253</v>
      </c>
      <c r="D15" s="8" t="s">
        <v>23</v>
      </c>
      <c r="E15" s="7">
        <v>2359</v>
      </c>
      <c r="F15" s="9" t="s">
        <v>61</v>
      </c>
      <c r="G15" s="10">
        <v>37860</v>
      </c>
      <c r="H15" s="11" t="s">
        <v>34</v>
      </c>
      <c r="I15" s="11" t="s">
        <v>26</v>
      </c>
      <c r="J15" s="12">
        <v>33</v>
      </c>
      <c r="K15" s="13"/>
      <c r="L15" s="12"/>
      <c r="M15" s="12"/>
      <c r="N15" s="13"/>
      <c r="O15" s="12"/>
      <c r="P15" s="12">
        <v>32</v>
      </c>
      <c r="Q15" s="14"/>
      <c r="R15" s="12"/>
      <c r="S15" s="12"/>
      <c r="T15" s="13"/>
      <c r="U15" s="12"/>
      <c r="V15" s="15">
        <f t="shared" si="0"/>
        <v>65</v>
      </c>
    </row>
    <row r="16" spans="1:22" ht="15.75">
      <c r="A16" s="6" t="s">
        <v>62</v>
      </c>
      <c r="B16" s="16">
        <v>38884</v>
      </c>
      <c r="C16" s="16">
        <v>38868</v>
      </c>
      <c r="D16" s="17" t="s">
        <v>23</v>
      </c>
      <c r="E16" s="16">
        <v>10049</v>
      </c>
      <c r="F16" s="18" t="s">
        <v>63</v>
      </c>
      <c r="G16" s="19">
        <v>36981</v>
      </c>
      <c r="H16" s="20" t="s">
        <v>59</v>
      </c>
      <c r="I16" s="20" t="s">
        <v>26</v>
      </c>
      <c r="J16" s="12"/>
      <c r="K16" s="13"/>
      <c r="L16" s="12"/>
      <c r="M16" s="12"/>
      <c r="N16" s="13"/>
      <c r="O16" s="12"/>
      <c r="P16" s="12">
        <v>38</v>
      </c>
      <c r="Q16" s="14"/>
      <c r="R16" s="12"/>
      <c r="S16" s="12"/>
      <c r="T16" s="13"/>
      <c r="U16" s="12"/>
      <c r="V16" s="15">
        <f t="shared" si="0"/>
        <v>38</v>
      </c>
    </row>
    <row r="17" spans="1:22" ht="15.75">
      <c r="A17" s="6" t="s">
        <v>64</v>
      </c>
      <c r="B17" s="7">
        <v>37263</v>
      </c>
      <c r="C17" s="7">
        <v>37248</v>
      </c>
      <c r="D17" s="8" t="s">
        <v>23</v>
      </c>
      <c r="E17" s="7">
        <v>2353</v>
      </c>
      <c r="F17" s="9" t="s">
        <v>65</v>
      </c>
      <c r="G17" s="10">
        <v>36717</v>
      </c>
      <c r="H17" s="11" t="s">
        <v>66</v>
      </c>
      <c r="I17" s="11" t="s">
        <v>26</v>
      </c>
      <c r="J17" s="12">
        <v>28</v>
      </c>
      <c r="K17" s="13"/>
      <c r="L17" s="12"/>
      <c r="M17" s="12"/>
      <c r="N17" s="13"/>
      <c r="O17" s="12"/>
      <c r="P17" s="12"/>
      <c r="Q17" s="14"/>
      <c r="R17" s="12"/>
      <c r="S17" s="12"/>
      <c r="T17" s="13"/>
      <c r="U17" s="12"/>
      <c r="V17" s="15">
        <f t="shared" si="0"/>
        <v>28</v>
      </c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2013-08-12T19:53:52Z</dcterms:created>
  <dcterms:modified xsi:type="dcterms:W3CDTF">2013-08-12T19:54:09Z</dcterms:modified>
  <cp:category/>
  <cp:version/>
  <cp:contentType/>
  <cp:contentStatus/>
</cp:coreProperties>
</file>