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385" windowHeight="11760" activeTab="0"/>
  </bookViews>
  <sheets>
    <sheet name="wniosek" sheetId="1" r:id="rId1"/>
  </sheets>
  <definedNames>
    <definedName name="_xlnm.Print_Area" localSheetId="0">'wniosek'!$A$1:$AC$106</definedName>
  </definedNames>
  <calcPr fullCalcOnLoad="1"/>
</workbook>
</file>

<file path=xl/sharedStrings.xml><?xml version="1.0" encoding="utf-8"?>
<sst xmlns="http://schemas.openxmlformats.org/spreadsheetml/2006/main" count="748" uniqueCount="146">
  <si>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</si>
  <si>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</si>
  <si>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</si>
  <si>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</si>
  <si>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</si>
  <si>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</si>
  <si>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</si>
  <si>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</si>
  <si>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</si>
  <si>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</si>
  <si>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</si>
  <si>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</si>
  <si>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</si>
  <si>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</si>
  <si>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płeć K/M</t>
  </si>
  <si>
    <t>lp</t>
  </si>
  <si>
    <t>narodowość</t>
  </si>
  <si>
    <t>data ur. rrrr.mm.dd</t>
  </si>
  <si>
    <t>adres zamieszkania</t>
  </si>
  <si>
    <t>ulica, nr domu, nr mieszk.</t>
  </si>
  <si>
    <t>kod, miejscowość</t>
  </si>
  <si>
    <t>EXTRA</t>
  </si>
  <si>
    <t>1 LIGA</t>
  </si>
  <si>
    <t>SENIOR</t>
  </si>
  <si>
    <t>x 100</t>
  </si>
  <si>
    <t>x 50</t>
  </si>
  <si>
    <t>x 30</t>
  </si>
  <si>
    <t>96 i mł.</t>
  </si>
  <si>
    <t>WETERAN</t>
  </si>
  <si>
    <t>AMATOR</t>
  </si>
  <si>
    <t>x 25</t>
  </si>
  <si>
    <t>x 20</t>
  </si>
  <si>
    <t>RAZEM</t>
  </si>
  <si>
    <t>razem</t>
  </si>
  <si>
    <t>15.</t>
  </si>
  <si>
    <t>16.</t>
  </si>
  <si>
    <t>NAZWISKO imię trenera</t>
  </si>
  <si>
    <t>NAZWISKO imię zawodnika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</si>
  <si>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</si>
  <si>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</si>
  <si>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</si>
  <si>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</si>
  <si>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</si>
  <si>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</si>
  <si>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</si>
  <si>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</si>
  <si>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</si>
  <si>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</si>
  <si>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</si>
  <si>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</si>
  <si>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</si>
  <si>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</si>
  <si>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</si>
  <si>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</si>
  <si>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</si>
  <si>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</si>
  <si>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</si>
  <si>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</si>
  <si>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</si>
  <si>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</si>
  <si>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</si>
  <si>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</si>
  <si>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</si>
  <si>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</si>
  <si>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</si>
  <si>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</si>
  <si>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</si>
  <si>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</si>
  <si>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</si>
  <si>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</si>
  <si>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</si>
  <si>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</si>
  <si>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data przyznania licencji</t>
  </si>
  <si>
    <t>licencja</t>
  </si>
  <si>
    <t>NIEPEŁNO</t>
  </si>
  <si>
    <t>NIESTOW</t>
  </si>
  <si>
    <t>województwo</t>
  </si>
  <si>
    <t>numer telefonu</t>
  </si>
  <si>
    <t>forma działalności</t>
  </si>
  <si>
    <t>numer rejestru</t>
  </si>
  <si>
    <t>organ rejestrowy</t>
  </si>
  <si>
    <t>KLUBOWA</t>
  </si>
  <si>
    <t>TRENERA</t>
  </si>
  <si>
    <t>numer licencji okresowej</t>
  </si>
  <si>
    <t>numery licencji okresowych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</si>
  <si>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</si>
  <si>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</si>
  <si>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</si>
  <si>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</si>
  <si>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</si>
  <si>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</si>
  <si>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</si>
  <si>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</si>
  <si>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</si>
  <si>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</si>
  <si>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</si>
  <si>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</si>
  <si>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</si>
  <si>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</si>
  <si>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</si>
  <si>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</si>
  <si>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</si>
  <si>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</si>
  <si>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</si>
  <si>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</si>
  <si>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licencja klubowa</t>
  </si>
  <si>
    <t>licencje trenerów</t>
  </si>
  <si>
    <t>licencje zawodników ekstraklasy kobiet i Superligi mężczyzn</t>
  </si>
  <si>
    <t>licencje zawodników 1 ligi kobiet i mężczyzn</t>
  </si>
  <si>
    <t>licencje zawodników seniorów</t>
  </si>
  <si>
    <t>licencje zawodników ur. w 1996 i mlodszych</t>
  </si>
  <si>
    <t>licencje zawodników niepełnosprawnych</t>
  </si>
  <si>
    <t>licencje zawodników niestowarzyszonych</t>
  </si>
  <si>
    <t>licencje zawodników weteranów</t>
  </si>
  <si>
    <t>licencje zawodników amatorów</t>
  </si>
  <si>
    <t>x 100 zł</t>
  </si>
  <si>
    <t>x 50 zł</t>
  </si>
  <si>
    <t>x 30 zł</t>
  </si>
  <si>
    <t>x 25 zł</t>
  </si>
  <si>
    <t>x 20 zł</t>
  </si>
  <si>
    <t>dotychczasowa przynależność klubowa</t>
  </si>
  <si>
    <t>NAZWISKO imię</t>
  </si>
  <si>
    <t>funkcja</t>
  </si>
  <si>
    <t>ZBIORCZE ZESTAWIENIE OPŁAT ZA LICENCJE OKRESOWE</t>
  </si>
  <si>
    <t>DATA WPŁYNIĘCIA WNIOSKU DO PZTS</t>
  </si>
  <si>
    <t>UWAGI PZTS</t>
  </si>
  <si>
    <r>
      <t xml:space="preserve">ŁĄCZNIE DO ZAPŁATY:
</t>
    </r>
    <r>
      <rPr>
        <b/>
        <sz val="16"/>
        <color indexed="8"/>
        <rFont val="Calibri"/>
        <family val="2"/>
      </rPr>
      <t>Polski Związek Tenisa Stołowego, ul. Łazienkowska 6A, 00-449 Warszawa
nr konta: 30 1240 6175 1111 0000 4580 0140   tytułem: licencje okresowe</t>
    </r>
  </si>
  <si>
    <t>x 40</t>
  </si>
  <si>
    <t>x 40 zł</t>
  </si>
  <si>
    <t>dane klubu sportowego / dane zawodnika 
niestowarzyszonego, weterana i amatora</t>
  </si>
  <si>
    <t>PZTS NA KONTO WŁAŚCIWEGO WZTS W TERMINIE DO 24 WRZEŚNIA 2013 ROKU PRZEKAŻE:</t>
  </si>
  <si>
    <t>telefon</t>
  </si>
  <si>
    <t>e-mail</t>
  </si>
  <si>
    <t>OSOBY UPOWAŻNIONE DO ZŁOŻENIA WNIOSKU</t>
  </si>
  <si>
    <t>złożenie wniosku</t>
  </si>
  <si>
    <t>uzupełnienie wniosku</t>
  </si>
  <si>
    <r>
      <t>licencje okresowe zawodnika</t>
    </r>
    <r>
      <rPr>
        <b/>
        <i/>
        <sz val="11"/>
        <color indexed="9"/>
        <rFont val="Calibri"/>
        <family val="2"/>
      </rPr>
      <t xml:space="preserve">  wpisz w odpowiednie kratki liczbę 1</t>
    </r>
  </si>
  <si>
    <r>
      <t xml:space="preserve">CEL ZŁOŻENIA FORMULARZA  </t>
    </r>
    <r>
      <rPr>
        <b/>
        <i/>
        <sz val="15"/>
        <color indexed="8"/>
        <rFont val="Calibri"/>
        <family val="2"/>
      </rPr>
      <t>zaznacz "x"</t>
    </r>
  </si>
  <si>
    <t>nazwa statutowa klubu sportowego</t>
  </si>
  <si>
    <t>nazwa statutowa</t>
  </si>
  <si>
    <r>
      <t xml:space="preserve">DATA  </t>
    </r>
    <r>
      <rPr>
        <b/>
        <i/>
        <sz val="15"/>
        <color indexed="8"/>
        <rFont val="Calibri"/>
        <family val="2"/>
      </rPr>
      <t>rrrr.mm.dd</t>
    </r>
  </si>
  <si>
    <t>ulica, nr domu</t>
  </si>
  <si>
    <t>e-mail / strona www</t>
  </si>
  <si>
    <t>NIP</t>
  </si>
  <si>
    <t>WNIOSEK O NADANIE LICENCJI OKRESOWYCH W SEZONIE 2013/2014</t>
  </si>
  <si>
    <r>
      <t xml:space="preserve">Wypełniony wniosek wraz z dowodem wniesienia opłaty należy przesłać do PZTS na adres e-mail: </t>
    </r>
    <r>
      <rPr>
        <b/>
        <i/>
        <sz val="22"/>
        <color indexed="9"/>
        <rFont val="Calibri"/>
        <family val="2"/>
      </rPr>
      <t>marek.przybylowicz@pzts.pl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</si>
</sst>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yyyy/mm/dd;@"/>
  </numFmts>
  <fonts count="8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i/>
      <sz val="10"/>
      <color indexed="63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b/>
      <sz val="10"/>
      <color indexed="43"/>
      <name val="Calibri"/>
      <family val="2"/>
    </font>
    <font>
      <b/>
      <sz val="9"/>
      <color indexed="43"/>
      <name val="Calibri"/>
      <family val="2"/>
    </font>
    <font>
      <b/>
      <sz val="34"/>
      <color indexed="6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color indexed="63"/>
      <name val="Calibri"/>
      <family val="2"/>
    </font>
    <font>
      <sz val="9"/>
      <name val="Calibri"/>
      <family val="2"/>
    </font>
    <font>
      <b/>
      <sz val="14"/>
      <color indexed="62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b/>
      <sz val="14"/>
      <color indexed="23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9"/>
      <name val="Calibri"/>
      <family val="2"/>
    </font>
    <font>
      <b/>
      <sz val="38"/>
      <color indexed="62"/>
      <name val="Calibri"/>
      <family val="2"/>
    </font>
    <font>
      <b/>
      <i/>
      <sz val="15"/>
      <color indexed="8"/>
      <name val="Calibri"/>
      <family val="2"/>
    </font>
    <font>
      <b/>
      <i/>
      <sz val="11"/>
      <color indexed="9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Calibri"/>
      <family val="2"/>
    </font>
    <font>
      <b/>
      <sz val="40"/>
      <color indexed="62"/>
      <name val="Calibri"/>
      <family val="2"/>
    </font>
    <font>
      <i/>
      <sz val="22"/>
      <color indexed="9"/>
      <name val="Calibri"/>
      <family val="2"/>
    </font>
    <font>
      <b/>
      <i/>
      <sz val="22"/>
      <color indexed="9"/>
      <name val="Calibri"/>
      <family val="2"/>
    </font>
    <font>
      <sz val="22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1" fillId="0" borderId="0">
      <alignment/>
      <protection/>
    </xf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left" vertical="center"/>
      <protection locked="0"/>
    </xf>
    <xf numFmtId="1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1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1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169" fontId="7" fillId="0" borderId="11" xfId="0" applyNumberFormat="1" applyFont="1" applyFill="1" applyBorder="1" applyAlignment="1" applyProtection="1">
      <alignment horizontal="center" vertical="center"/>
      <protection locked="0"/>
    </xf>
    <xf numFmtId="1" fontId="12" fillId="0" borderId="11" xfId="0" applyNumberFormat="1" applyFont="1" applyFill="1" applyBorder="1" applyAlignment="1" applyProtection="1">
      <alignment horizontal="center" vertical="center"/>
      <protection locked="0"/>
    </xf>
    <xf numFmtId="169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1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1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9" fillId="0" borderId="15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left" vertical="center"/>
      <protection locked="0"/>
    </xf>
    <xf numFmtId="0" fontId="33" fillId="0" borderId="11" xfId="0" applyFont="1" applyFill="1" applyBorder="1" applyAlignment="1" applyProtection="1">
      <alignment horizontal="left" vertical="center"/>
      <protection locked="0"/>
    </xf>
    <xf numFmtId="0" fontId="28" fillId="0" borderId="16" xfId="0" applyFont="1" applyFill="1" applyBorder="1" applyAlignment="1" applyProtection="1">
      <alignment horizontal="left" vertical="center"/>
      <protection locked="0"/>
    </xf>
    <xf numFmtId="0" fontId="28" fillId="0" borderId="13" xfId="0" applyFont="1" applyFill="1" applyBorder="1" applyAlignment="1" applyProtection="1">
      <alignment horizontal="left" vertical="center"/>
      <protection locked="0"/>
    </xf>
    <xf numFmtId="0" fontId="33" fillId="0" borderId="13" xfId="0" applyFont="1" applyFill="1" applyBorder="1" applyAlignment="1" applyProtection="1">
      <alignment horizontal="left" vertical="center"/>
      <protection locked="0"/>
    </xf>
    <xf numFmtId="0" fontId="28" fillId="0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right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49" fontId="25" fillId="33" borderId="20" xfId="0" applyNumberFormat="1" applyFont="1" applyFill="1" applyBorder="1" applyAlignment="1" applyProtection="1">
      <alignment horizontal="center" vertical="center"/>
      <protection hidden="1"/>
    </xf>
    <xf numFmtId="0" fontId="15" fillId="34" borderId="21" xfId="0" applyFont="1" applyFill="1" applyBorder="1" applyAlignment="1" applyProtection="1">
      <alignment horizontal="center" vertical="center"/>
      <protection hidden="1"/>
    </xf>
    <xf numFmtId="1" fontId="14" fillId="34" borderId="22" xfId="0" applyNumberFormat="1" applyFont="1" applyFill="1" applyBorder="1" applyAlignment="1" applyProtection="1">
      <alignment horizontal="center" vertical="center"/>
      <protection hidden="1"/>
    </xf>
    <xf numFmtId="0" fontId="3" fillId="33" borderId="23" xfId="0" applyFont="1" applyFill="1" applyBorder="1" applyAlignment="1" applyProtection="1">
      <alignment horizontal="center" vertical="center"/>
      <protection hidden="1"/>
    </xf>
    <xf numFmtId="0" fontId="36" fillId="35" borderId="0" xfId="0" applyFont="1" applyFill="1" applyBorder="1" applyAlignment="1" applyProtection="1">
      <alignment horizontal="right"/>
      <protection hidden="1"/>
    </xf>
    <xf numFmtId="1" fontId="30" fillId="33" borderId="11" xfId="0" applyNumberFormat="1" applyFont="1" applyFill="1" applyBorder="1" applyAlignment="1" applyProtection="1">
      <alignment horizontal="center" vertical="center"/>
      <protection hidden="1"/>
    </xf>
    <xf numFmtId="0" fontId="31" fillId="33" borderId="11" xfId="0" applyFont="1" applyFill="1" applyBorder="1" applyAlignment="1" applyProtection="1">
      <alignment horizontal="center" vertical="center"/>
      <protection hidden="1"/>
    </xf>
    <xf numFmtId="42" fontId="30" fillId="33" borderId="16" xfId="0" applyNumberFormat="1" applyFont="1" applyFill="1" applyBorder="1" applyAlignment="1" applyProtection="1">
      <alignment horizontal="left" vertical="center"/>
      <protection hidden="1"/>
    </xf>
    <xf numFmtId="1" fontId="30" fillId="33" borderId="12" xfId="0" applyNumberFormat="1" applyFont="1" applyFill="1" applyBorder="1" applyAlignment="1" applyProtection="1">
      <alignment horizontal="center" vertical="center"/>
      <protection hidden="1"/>
    </xf>
    <xf numFmtId="0" fontId="31" fillId="33" borderId="12" xfId="0" applyFont="1" applyFill="1" applyBorder="1" applyAlignment="1" applyProtection="1">
      <alignment horizontal="center" vertical="center"/>
      <protection hidden="1"/>
    </xf>
    <xf numFmtId="42" fontId="30" fillId="33" borderId="24" xfId="0" applyNumberFormat="1" applyFont="1" applyFill="1" applyBorder="1" applyAlignment="1" applyProtection="1">
      <alignment horizontal="left" vertical="center"/>
      <protection hidden="1"/>
    </xf>
    <xf numFmtId="1" fontId="30" fillId="33" borderId="14" xfId="0" applyNumberFormat="1" applyFont="1" applyFill="1" applyBorder="1" applyAlignment="1" applyProtection="1">
      <alignment horizontal="center" vertical="center"/>
      <protection hidden="1"/>
    </xf>
    <xf numFmtId="0" fontId="31" fillId="33" borderId="14" xfId="0" applyFont="1" applyFill="1" applyBorder="1" applyAlignment="1" applyProtection="1">
      <alignment horizontal="center" vertical="center"/>
      <protection hidden="1"/>
    </xf>
    <xf numFmtId="42" fontId="30" fillId="33" borderId="25" xfId="0" applyNumberFormat="1" applyFont="1" applyFill="1" applyBorder="1" applyAlignment="1" applyProtection="1">
      <alignment horizontal="left" vertical="center"/>
      <protection hidden="1"/>
    </xf>
    <xf numFmtId="42" fontId="35" fillId="36" borderId="15" xfId="0" applyNumberFormat="1" applyFont="1" applyFill="1" applyBorder="1" applyAlignment="1" applyProtection="1">
      <alignment horizontal="left" vertical="center"/>
      <protection hidden="1"/>
    </xf>
    <xf numFmtId="0" fontId="16" fillId="33" borderId="15" xfId="0" applyFont="1" applyFill="1" applyBorder="1" applyAlignment="1" applyProtection="1">
      <alignment horizontal="center" vertical="center"/>
      <protection hidden="1"/>
    </xf>
    <xf numFmtId="0" fontId="34" fillId="37" borderId="15" xfId="0" applyFont="1" applyFill="1" applyBorder="1" applyAlignment="1" applyProtection="1">
      <alignment horizontal="center" vertical="center"/>
      <protection hidden="1"/>
    </xf>
    <xf numFmtId="0" fontId="17" fillId="33" borderId="21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17" fillId="33" borderId="22" xfId="0" applyFont="1" applyFill="1" applyBorder="1" applyAlignment="1" applyProtection="1">
      <alignment horizontal="center" vertical="center"/>
      <protection hidden="1"/>
    </xf>
    <xf numFmtId="0" fontId="17" fillId="33" borderId="28" xfId="0" applyFont="1" applyFill="1" applyBorder="1" applyAlignment="1" applyProtection="1">
      <alignment horizontal="center" vertical="center"/>
      <protection hidden="1"/>
    </xf>
    <xf numFmtId="0" fontId="39" fillId="33" borderId="15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vertical="top"/>
      <protection hidden="1"/>
    </xf>
    <xf numFmtId="0" fontId="2" fillId="33" borderId="0" xfId="0" applyFont="1" applyFill="1" applyBorder="1" applyAlignment="1" applyProtection="1">
      <alignment vertical="top"/>
      <protection hidden="1"/>
    </xf>
    <xf numFmtId="0" fontId="2" fillId="33" borderId="30" xfId="0" applyFont="1" applyFill="1" applyBorder="1" applyAlignment="1" applyProtection="1">
      <alignment vertical="top"/>
      <protection hidden="1"/>
    </xf>
    <xf numFmtId="0" fontId="2" fillId="33" borderId="31" xfId="0" applyFont="1" applyFill="1" applyBorder="1" applyAlignment="1" applyProtection="1">
      <alignment vertical="top"/>
      <protection hidden="1"/>
    </xf>
    <xf numFmtId="0" fontId="2" fillId="33" borderId="32" xfId="0" applyFont="1" applyFill="1" applyBorder="1" applyAlignment="1" applyProtection="1">
      <alignment vertical="top"/>
      <protection hidden="1"/>
    </xf>
    <xf numFmtId="0" fontId="2" fillId="33" borderId="33" xfId="0" applyFont="1" applyFill="1" applyBorder="1" applyAlignment="1" applyProtection="1">
      <alignment vertical="top"/>
      <protection hidden="1"/>
    </xf>
    <xf numFmtId="0" fontId="8" fillId="38" borderId="13" xfId="0" applyFont="1" applyFill="1" applyBorder="1" applyAlignment="1" applyProtection="1">
      <alignment horizontal="center" vertical="center" wrapText="1"/>
      <protection hidden="1"/>
    </xf>
    <xf numFmtId="42" fontId="12" fillId="33" borderId="34" xfId="0" applyNumberFormat="1" applyFont="1" applyFill="1" applyBorder="1" applyAlignment="1" applyProtection="1">
      <alignment vertical="center"/>
      <protection hidden="1"/>
    </xf>
    <xf numFmtId="14" fontId="5" fillId="33" borderId="26" xfId="0" applyNumberFormat="1" applyFont="1" applyFill="1" applyBorder="1" applyAlignment="1" applyProtection="1">
      <alignment horizontal="center" vertical="center"/>
      <protection hidden="1"/>
    </xf>
    <xf numFmtId="49" fontId="25" fillId="33" borderId="16" xfId="0" applyNumberFormat="1" applyFont="1" applyFill="1" applyBorder="1" applyAlignment="1" applyProtection="1">
      <alignment horizontal="center" vertical="center"/>
      <protection hidden="1"/>
    </xf>
    <xf numFmtId="42" fontId="12" fillId="33" borderId="35" xfId="0" applyNumberFormat="1" applyFont="1" applyFill="1" applyBorder="1" applyAlignment="1" applyProtection="1">
      <alignment vertical="center"/>
      <protection hidden="1"/>
    </xf>
    <xf numFmtId="14" fontId="5" fillId="33" borderId="18" xfId="0" applyNumberFormat="1" applyFont="1" applyFill="1" applyBorder="1" applyAlignment="1" applyProtection="1">
      <alignment horizontal="center" vertical="center"/>
      <protection hidden="1"/>
    </xf>
    <xf numFmtId="0" fontId="15" fillId="36" borderId="21" xfId="0" applyFont="1" applyFill="1" applyBorder="1" applyAlignment="1" applyProtection="1">
      <alignment horizontal="center" vertical="center"/>
      <protection hidden="1"/>
    </xf>
    <xf numFmtId="1" fontId="14" fillId="36" borderId="22" xfId="0" applyNumberFormat="1" applyFont="1" applyFill="1" applyBorder="1" applyAlignment="1" applyProtection="1">
      <alignment horizontal="center" vertical="center"/>
      <protection hidden="1"/>
    </xf>
    <xf numFmtId="0" fontId="3" fillId="33" borderId="22" xfId="0" applyFont="1" applyFill="1" applyBorder="1" applyAlignment="1" applyProtection="1">
      <alignment horizontal="center" vertical="center"/>
      <protection hidden="1"/>
    </xf>
    <xf numFmtId="0" fontId="5" fillId="33" borderId="22" xfId="0" applyFont="1" applyFill="1" applyBorder="1" applyAlignment="1" applyProtection="1">
      <alignment horizontal="center" vertical="center"/>
      <protection hidden="1"/>
    </xf>
    <xf numFmtId="42" fontId="14" fillId="36" borderId="28" xfId="0" applyNumberFormat="1" applyFont="1" applyFill="1" applyBorder="1" applyAlignment="1" applyProtection="1">
      <alignment vertical="center"/>
      <protection hidden="1"/>
    </xf>
    <xf numFmtId="0" fontId="7" fillId="33" borderId="26" xfId="0" applyFont="1" applyFill="1" applyBorder="1" applyAlignment="1" applyProtection="1">
      <alignment horizontal="right" vertical="center"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14" xfId="0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3" fillId="33" borderId="12" xfId="0" applyFont="1" applyFill="1" applyBorder="1" applyAlignment="1" applyProtection="1">
      <alignment horizontal="center" vertical="center"/>
      <protection hidden="1"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0" fontId="7" fillId="33" borderId="36" xfId="0" applyFont="1" applyFill="1" applyBorder="1" applyAlignment="1" applyProtection="1">
      <alignment horizontal="right" vertical="center"/>
      <protection hidden="1"/>
    </xf>
    <xf numFmtId="0" fontId="7" fillId="33" borderId="27" xfId="0" applyFont="1" applyFill="1" applyBorder="1" applyAlignment="1" applyProtection="1">
      <alignment horizontal="right" vertical="center"/>
      <protection hidden="1"/>
    </xf>
    <xf numFmtId="0" fontId="15" fillId="39" borderId="21" xfId="0" applyFont="1" applyFill="1" applyBorder="1" applyAlignment="1" applyProtection="1">
      <alignment horizontal="center" vertical="center"/>
      <protection hidden="1"/>
    </xf>
    <xf numFmtId="1" fontId="14" fillId="39" borderId="22" xfId="0" applyNumberFormat="1" applyFont="1" applyFill="1" applyBorder="1" applyAlignment="1" applyProtection="1">
      <alignment horizontal="center" vertical="center"/>
      <protection hidden="1"/>
    </xf>
    <xf numFmtId="0" fontId="3" fillId="33" borderId="34" xfId="0" applyFont="1" applyFill="1" applyBorder="1" applyAlignment="1" applyProtection="1">
      <alignment horizontal="center" vertical="center"/>
      <protection hidden="1"/>
    </xf>
    <xf numFmtId="0" fontId="3" fillId="33" borderId="37" xfId="0" applyFont="1" applyFill="1" applyBorder="1" applyAlignment="1" applyProtection="1">
      <alignment horizontal="center" vertical="center"/>
      <protection hidden="1"/>
    </xf>
    <xf numFmtId="0" fontId="3" fillId="33" borderId="38" xfId="0" applyFont="1" applyFill="1" applyBorder="1" applyAlignment="1" applyProtection="1">
      <alignment horizontal="center" vertical="center"/>
      <protection hidden="1"/>
    </xf>
    <xf numFmtId="49" fontId="40" fillId="33" borderId="11" xfId="0" applyNumberFormat="1" applyFont="1" applyFill="1" applyBorder="1" applyAlignment="1" applyProtection="1">
      <alignment horizontal="left" vertical="center" indent="1"/>
      <protection hidden="1"/>
    </xf>
    <xf numFmtId="49" fontId="40" fillId="33" borderId="16" xfId="0" applyNumberFormat="1" applyFont="1" applyFill="1" applyBorder="1" applyAlignment="1" applyProtection="1">
      <alignment horizontal="left" vertical="center" indent="1"/>
      <protection hidden="1"/>
    </xf>
    <xf numFmtId="0" fontId="27" fillId="37" borderId="39" xfId="0" applyFont="1" applyFill="1" applyBorder="1" applyAlignment="1" applyProtection="1">
      <alignment horizontal="center" vertical="center"/>
      <protection hidden="1"/>
    </xf>
    <xf numFmtId="0" fontId="27" fillId="37" borderId="40" xfId="0" applyFont="1" applyFill="1" applyBorder="1" applyAlignment="1" applyProtection="1">
      <alignment horizontal="center" vertical="center"/>
      <protection hidden="1"/>
    </xf>
    <xf numFmtId="0" fontId="27" fillId="37" borderId="41" xfId="0" applyFont="1" applyFill="1" applyBorder="1" applyAlignment="1" applyProtection="1">
      <alignment horizontal="center" vertical="center"/>
      <protection hidden="1"/>
    </xf>
    <xf numFmtId="0" fontId="33" fillId="0" borderId="38" xfId="0" applyFont="1" applyFill="1" applyBorder="1" applyAlignment="1" applyProtection="1">
      <alignment horizontal="left" vertical="center" indent="1"/>
      <protection locked="0"/>
    </xf>
    <xf numFmtId="0" fontId="33" fillId="0" borderId="42" xfId="0" applyFont="1" applyFill="1" applyBorder="1" applyAlignment="1" applyProtection="1">
      <alignment horizontal="left" vertical="center" indent="1"/>
      <protection locked="0"/>
    </xf>
    <xf numFmtId="0" fontId="33" fillId="0" borderId="43" xfId="0" applyFont="1" applyFill="1" applyBorder="1" applyAlignment="1" applyProtection="1">
      <alignment horizontal="left" vertical="center" indent="1"/>
      <protection locked="0"/>
    </xf>
    <xf numFmtId="0" fontId="18" fillId="38" borderId="44" xfId="0" applyFont="1" applyFill="1" applyBorder="1" applyAlignment="1" applyProtection="1">
      <alignment horizontal="center" vertical="center" wrapText="1"/>
      <protection hidden="1"/>
    </xf>
    <xf numFmtId="0" fontId="18" fillId="38" borderId="17" xfId="0" applyFont="1" applyFill="1" applyBorder="1" applyAlignment="1" applyProtection="1">
      <alignment horizontal="center" vertical="center" wrapText="1"/>
      <protection hidden="1"/>
    </xf>
    <xf numFmtId="0" fontId="11" fillId="33" borderId="45" xfId="0" applyFont="1" applyFill="1" applyBorder="1" applyAlignment="1" applyProtection="1">
      <alignment horizontal="right" vertical="center" indent="1"/>
      <protection hidden="1"/>
    </xf>
    <xf numFmtId="0" fontId="11" fillId="33" borderId="42" xfId="0" applyFont="1" applyFill="1" applyBorder="1" applyAlignment="1" applyProtection="1">
      <alignment horizontal="right" vertical="center" indent="1"/>
      <protection hidden="1"/>
    </xf>
    <xf numFmtId="0" fontId="11" fillId="33" borderId="46" xfId="0" applyFont="1" applyFill="1" applyBorder="1" applyAlignment="1" applyProtection="1">
      <alignment horizontal="right" vertical="center" indent="1"/>
      <protection hidden="1"/>
    </xf>
    <xf numFmtId="0" fontId="33" fillId="0" borderId="12" xfId="0" applyFont="1" applyFill="1" applyBorder="1" applyAlignment="1" applyProtection="1">
      <alignment horizontal="left" vertical="center" indent="1"/>
      <protection locked="0"/>
    </xf>
    <xf numFmtId="0" fontId="33" fillId="0" borderId="24" xfId="0" applyFont="1" applyFill="1" applyBorder="1" applyAlignment="1" applyProtection="1">
      <alignment horizontal="left" vertical="center" indent="1"/>
      <protection locked="0"/>
    </xf>
    <xf numFmtId="0" fontId="26" fillId="34" borderId="26" xfId="0" applyFont="1" applyFill="1" applyBorder="1" applyAlignment="1" applyProtection="1">
      <alignment horizontal="right" vertical="center" indent="1"/>
      <protection hidden="1"/>
    </xf>
    <xf numFmtId="0" fontId="26" fillId="34" borderId="11" xfId="0" applyFont="1" applyFill="1" applyBorder="1" applyAlignment="1" applyProtection="1">
      <alignment horizontal="right" vertical="center" indent="1"/>
      <protection hidden="1"/>
    </xf>
    <xf numFmtId="0" fontId="32" fillId="37" borderId="47" xfId="0" applyFont="1" applyFill="1" applyBorder="1" applyAlignment="1" applyProtection="1">
      <alignment horizontal="center" vertical="center"/>
      <protection hidden="1"/>
    </xf>
    <xf numFmtId="0" fontId="32" fillId="37" borderId="48" xfId="0" applyFont="1" applyFill="1" applyBorder="1" applyAlignment="1" applyProtection="1">
      <alignment horizontal="center" vertical="center"/>
      <protection hidden="1"/>
    </xf>
    <xf numFmtId="0" fontId="32" fillId="37" borderId="49" xfId="0" applyFont="1" applyFill="1" applyBorder="1" applyAlignment="1" applyProtection="1">
      <alignment horizontal="center" vertical="center"/>
      <protection hidden="1"/>
    </xf>
    <xf numFmtId="0" fontId="26" fillId="36" borderId="36" xfId="0" applyFont="1" applyFill="1" applyBorder="1" applyAlignment="1" applyProtection="1">
      <alignment horizontal="right" vertical="center" indent="1"/>
      <protection hidden="1"/>
    </xf>
    <xf numFmtId="0" fontId="26" fillId="36" borderId="12" xfId="0" applyFont="1" applyFill="1" applyBorder="1" applyAlignment="1" applyProtection="1">
      <alignment horizontal="right" vertical="center" indent="1"/>
      <protection hidden="1"/>
    </xf>
    <xf numFmtId="0" fontId="9" fillId="38" borderId="13" xfId="0" applyFont="1" applyFill="1" applyBorder="1" applyAlignment="1" applyProtection="1">
      <alignment horizontal="center" vertical="center" wrapText="1"/>
      <protection hidden="1"/>
    </xf>
    <xf numFmtId="0" fontId="34" fillId="33" borderId="47" xfId="0" applyFont="1" applyFill="1" applyBorder="1" applyAlignment="1" applyProtection="1">
      <alignment horizontal="right" vertical="center" indent="1"/>
      <protection hidden="1"/>
    </xf>
    <xf numFmtId="0" fontId="34" fillId="33" borderId="48" xfId="0" applyFont="1" applyFill="1" applyBorder="1" applyAlignment="1" applyProtection="1">
      <alignment horizontal="right" vertical="center" indent="1"/>
      <protection hidden="1"/>
    </xf>
    <xf numFmtId="0" fontId="34" fillId="33" borderId="49" xfId="0" applyFont="1" applyFill="1" applyBorder="1" applyAlignment="1" applyProtection="1">
      <alignment horizontal="right" vertical="center" indent="1"/>
      <protection hidden="1"/>
    </xf>
    <xf numFmtId="0" fontId="32" fillId="37" borderId="47" xfId="0" applyFont="1" applyFill="1" applyBorder="1" applyAlignment="1" applyProtection="1">
      <alignment horizontal="right" vertical="center" wrapText="1" indent="1"/>
      <protection hidden="1"/>
    </xf>
    <xf numFmtId="0" fontId="32" fillId="37" borderId="48" xfId="0" applyFont="1" applyFill="1" applyBorder="1" applyAlignment="1" applyProtection="1">
      <alignment horizontal="right" vertical="center" indent="1"/>
      <protection hidden="1"/>
    </xf>
    <xf numFmtId="0" fontId="32" fillId="37" borderId="49" xfId="0" applyFont="1" applyFill="1" applyBorder="1" applyAlignment="1" applyProtection="1">
      <alignment horizontal="right" vertical="center" indent="1"/>
      <protection hidden="1"/>
    </xf>
    <xf numFmtId="0" fontId="11" fillId="33" borderId="50" xfId="0" applyFont="1" applyFill="1" applyBorder="1" applyAlignment="1" applyProtection="1">
      <alignment horizontal="right" vertical="center" indent="1"/>
      <protection hidden="1"/>
    </xf>
    <xf numFmtId="0" fontId="11" fillId="33" borderId="51" xfId="0" applyFont="1" applyFill="1" applyBorder="1" applyAlignment="1" applyProtection="1">
      <alignment horizontal="right" vertical="center" indent="1"/>
      <protection hidden="1"/>
    </xf>
    <xf numFmtId="0" fontId="11" fillId="33" borderId="52" xfId="0" applyFont="1" applyFill="1" applyBorder="1" applyAlignment="1" applyProtection="1">
      <alignment horizontal="right" vertical="center" indent="1"/>
      <protection hidden="1"/>
    </xf>
    <xf numFmtId="49" fontId="25" fillId="33" borderId="12" xfId="0" applyNumberFormat="1" applyFont="1" applyFill="1" applyBorder="1" applyAlignment="1" applyProtection="1">
      <alignment horizontal="center" vertical="center"/>
      <protection hidden="1"/>
    </xf>
    <xf numFmtId="49" fontId="25" fillId="33" borderId="24" xfId="0" applyNumberFormat="1" applyFont="1" applyFill="1" applyBorder="1" applyAlignment="1" applyProtection="1">
      <alignment horizontal="center" vertical="center"/>
      <protection hidden="1"/>
    </xf>
    <xf numFmtId="49" fontId="25" fillId="33" borderId="13" xfId="0" applyNumberFormat="1" applyFont="1" applyFill="1" applyBorder="1" applyAlignment="1" applyProtection="1">
      <alignment horizontal="center" vertical="center"/>
      <protection hidden="1"/>
    </xf>
    <xf numFmtId="49" fontId="25" fillId="33" borderId="17" xfId="0" applyNumberFormat="1" applyFont="1" applyFill="1" applyBorder="1" applyAlignment="1" applyProtection="1">
      <alignment horizontal="center" vertical="center"/>
      <protection hidden="1"/>
    </xf>
    <xf numFmtId="0" fontId="26" fillId="36" borderId="53" xfId="0" applyFont="1" applyFill="1" applyBorder="1" applyAlignment="1" applyProtection="1">
      <alignment horizontal="right" vertical="center" indent="1"/>
      <protection hidden="1"/>
    </xf>
    <xf numFmtId="0" fontId="26" fillId="36" borderId="14" xfId="0" applyFont="1" applyFill="1" applyBorder="1" applyAlignment="1" applyProtection="1">
      <alignment horizontal="right" vertical="center" indent="1"/>
      <protection hidden="1"/>
    </xf>
    <xf numFmtId="0" fontId="11" fillId="33" borderId="36" xfId="0" applyFont="1" applyFill="1" applyBorder="1" applyAlignment="1" applyProtection="1">
      <alignment horizontal="right" vertical="center" indent="1"/>
      <protection hidden="1"/>
    </xf>
    <xf numFmtId="0" fontId="11" fillId="33" borderId="12" xfId="0" applyFont="1" applyFill="1" applyBorder="1" applyAlignment="1" applyProtection="1">
      <alignment horizontal="right" vertical="center" indent="1"/>
      <protection hidden="1"/>
    </xf>
    <xf numFmtId="0" fontId="33" fillId="0" borderId="37" xfId="0" applyFont="1" applyFill="1" applyBorder="1" applyAlignment="1" applyProtection="1">
      <alignment horizontal="left" vertical="center" indent="1"/>
      <protection locked="0"/>
    </xf>
    <xf numFmtId="0" fontId="33" fillId="0" borderId="51" xfId="0" applyFont="1" applyFill="1" applyBorder="1" applyAlignment="1" applyProtection="1">
      <alignment horizontal="left" vertical="center" indent="1"/>
      <protection locked="0"/>
    </xf>
    <xf numFmtId="0" fontId="33" fillId="0" borderId="54" xfId="0" applyFont="1" applyFill="1" applyBorder="1" applyAlignment="1" applyProtection="1">
      <alignment horizontal="left" vertical="center" indent="1"/>
      <protection locked="0"/>
    </xf>
    <xf numFmtId="0" fontId="26" fillId="39" borderId="36" xfId="0" applyFont="1" applyFill="1" applyBorder="1" applyAlignment="1" applyProtection="1">
      <alignment horizontal="right" vertical="center" indent="1"/>
      <protection hidden="1"/>
    </xf>
    <xf numFmtId="0" fontId="26" fillId="39" borderId="12" xfId="0" applyFont="1" applyFill="1" applyBorder="1" applyAlignment="1" applyProtection="1">
      <alignment horizontal="right" vertical="center" indent="1"/>
      <protection hidden="1"/>
    </xf>
    <xf numFmtId="0" fontId="41" fillId="35" borderId="0" xfId="0" applyFont="1" applyFill="1" applyBorder="1" applyAlignment="1" applyProtection="1">
      <alignment horizontal="right"/>
      <protection hidden="1"/>
    </xf>
    <xf numFmtId="0" fontId="16" fillId="38" borderId="55" xfId="0" applyFont="1" applyFill="1" applyBorder="1" applyAlignment="1" applyProtection="1">
      <alignment horizontal="center" vertical="center" wrapText="1"/>
      <protection hidden="1"/>
    </xf>
    <xf numFmtId="0" fontId="16" fillId="38" borderId="56" xfId="0" applyFont="1" applyFill="1" applyBorder="1" applyAlignment="1" applyProtection="1">
      <alignment horizontal="center" vertical="center"/>
      <protection hidden="1"/>
    </xf>
    <xf numFmtId="0" fontId="16" fillId="38" borderId="57" xfId="0" applyFont="1" applyFill="1" applyBorder="1" applyAlignment="1" applyProtection="1">
      <alignment horizontal="center" vertical="center"/>
      <protection hidden="1"/>
    </xf>
    <xf numFmtId="0" fontId="16" fillId="38" borderId="31" xfId="0" applyFont="1" applyFill="1" applyBorder="1" applyAlignment="1" applyProtection="1">
      <alignment horizontal="center" vertical="center"/>
      <protection hidden="1"/>
    </xf>
    <xf numFmtId="0" fontId="16" fillId="38" borderId="32" xfId="0" applyFont="1" applyFill="1" applyBorder="1" applyAlignment="1" applyProtection="1">
      <alignment horizontal="center" vertical="center"/>
      <protection hidden="1"/>
    </xf>
    <xf numFmtId="0" fontId="16" fillId="38" borderId="33" xfId="0" applyFont="1" applyFill="1" applyBorder="1" applyAlignment="1" applyProtection="1">
      <alignment horizontal="center" vertical="center"/>
      <protection hidden="1"/>
    </xf>
    <xf numFmtId="0" fontId="11" fillId="33" borderId="26" xfId="0" applyFont="1" applyFill="1" applyBorder="1" applyAlignment="1" applyProtection="1">
      <alignment horizontal="right" vertical="center" indent="1"/>
      <protection hidden="1"/>
    </xf>
    <xf numFmtId="0" fontId="11" fillId="33" borderId="11" xfId="0" applyFont="1" applyFill="1" applyBorder="1" applyAlignment="1" applyProtection="1">
      <alignment horizontal="right" vertical="center" indent="1"/>
      <protection hidden="1"/>
    </xf>
    <xf numFmtId="0" fontId="23" fillId="34" borderId="58" xfId="0" applyFont="1" applyFill="1" applyBorder="1" applyAlignment="1" applyProtection="1">
      <alignment horizontal="center" vertical="center" wrapText="1"/>
      <protection hidden="1"/>
    </xf>
    <xf numFmtId="0" fontId="23" fillId="34" borderId="13" xfId="0" applyFont="1" applyFill="1" applyBorder="1" applyAlignment="1" applyProtection="1">
      <alignment horizontal="center" vertical="center" wrapText="1"/>
      <protection hidden="1"/>
    </xf>
    <xf numFmtId="0" fontId="17" fillId="38" borderId="59" xfId="0" applyFont="1" applyFill="1" applyBorder="1" applyAlignment="1" applyProtection="1">
      <alignment horizontal="center" vertical="center" wrapText="1"/>
      <protection hidden="1"/>
    </xf>
    <xf numFmtId="0" fontId="17" fillId="38" borderId="60" xfId="0" applyFont="1" applyFill="1" applyBorder="1" applyAlignment="1" applyProtection="1">
      <alignment horizontal="center" vertical="center" wrapText="1"/>
      <protection hidden="1"/>
    </xf>
    <xf numFmtId="49" fontId="21" fillId="0" borderId="19" xfId="0" applyNumberFormat="1" applyFont="1" applyFill="1" applyBorder="1" applyAlignment="1" applyProtection="1">
      <alignment horizontal="left" vertical="center"/>
      <protection locked="0"/>
    </xf>
    <xf numFmtId="49" fontId="21" fillId="0" borderId="32" xfId="0" applyNumberFormat="1" applyFont="1" applyFill="1" applyBorder="1" applyAlignment="1" applyProtection="1">
      <alignment horizontal="left" vertical="center"/>
      <protection locked="0"/>
    </xf>
    <xf numFmtId="49" fontId="21" fillId="0" borderId="60" xfId="0" applyNumberFormat="1" applyFont="1" applyFill="1" applyBorder="1" applyAlignment="1" applyProtection="1">
      <alignment horizontal="left" vertical="center"/>
      <protection locked="0"/>
    </xf>
    <xf numFmtId="0" fontId="8" fillId="38" borderId="61" xfId="0" applyFont="1" applyFill="1" applyBorder="1" applyAlignment="1" applyProtection="1">
      <alignment horizontal="center" vertical="center" wrapText="1"/>
      <protection hidden="1"/>
    </xf>
    <xf numFmtId="0" fontId="8" fillId="38" borderId="27" xfId="0" applyFont="1" applyFill="1" applyBorder="1" applyAlignment="1" applyProtection="1">
      <alignment horizontal="center" vertical="center" wrapText="1"/>
      <protection hidden="1"/>
    </xf>
    <xf numFmtId="0" fontId="17" fillId="38" borderId="58" xfId="0" applyFont="1" applyFill="1" applyBorder="1" applyAlignment="1" applyProtection="1">
      <alignment horizontal="center" vertical="center"/>
      <protection hidden="1"/>
    </xf>
    <xf numFmtId="0" fontId="17" fillId="38" borderId="62" xfId="0" applyFont="1" applyFill="1" applyBorder="1" applyAlignment="1" applyProtection="1">
      <alignment horizontal="center" vertical="center"/>
      <protection hidden="1"/>
    </xf>
    <xf numFmtId="0" fontId="17" fillId="38" borderId="56" xfId="0" applyFont="1" applyFill="1" applyBorder="1" applyAlignment="1" applyProtection="1">
      <alignment horizontal="center" vertical="center"/>
      <protection hidden="1"/>
    </xf>
    <xf numFmtId="0" fontId="17" fillId="38" borderId="19" xfId="0" applyFont="1" applyFill="1" applyBorder="1" applyAlignment="1" applyProtection="1">
      <alignment horizontal="center" vertical="center"/>
      <protection hidden="1"/>
    </xf>
    <xf numFmtId="0" fontId="17" fillId="38" borderId="32" xfId="0" applyFont="1" applyFill="1" applyBorder="1" applyAlignment="1" applyProtection="1">
      <alignment horizontal="center" vertical="center"/>
      <protection hidden="1"/>
    </xf>
    <xf numFmtId="0" fontId="19" fillId="38" borderId="58" xfId="0" applyFont="1" applyFill="1" applyBorder="1" applyAlignment="1" applyProtection="1">
      <alignment horizontal="center" vertical="center" wrapText="1"/>
      <protection hidden="1"/>
    </xf>
    <xf numFmtId="0" fontId="19" fillId="38" borderId="44" xfId="0" applyFont="1" applyFill="1" applyBorder="1" applyAlignment="1" applyProtection="1">
      <alignment horizontal="center" vertical="center" wrapText="1"/>
      <protection hidden="1"/>
    </xf>
    <xf numFmtId="0" fontId="19" fillId="38" borderId="13" xfId="0" applyFont="1" applyFill="1" applyBorder="1" applyAlignment="1" applyProtection="1">
      <alignment horizontal="center" vertical="center" wrapText="1"/>
      <protection hidden="1"/>
    </xf>
    <xf numFmtId="0" fontId="19" fillId="38" borderId="17" xfId="0" applyFont="1" applyFill="1" applyBorder="1" applyAlignment="1" applyProtection="1">
      <alignment horizontal="center" vertical="center" wrapText="1"/>
      <protection hidden="1"/>
    </xf>
    <xf numFmtId="49" fontId="25" fillId="33" borderId="10" xfId="0" applyNumberFormat="1" applyFont="1" applyFill="1" applyBorder="1" applyAlignment="1" applyProtection="1">
      <alignment horizontal="center" vertical="center"/>
      <protection hidden="1"/>
    </xf>
    <xf numFmtId="49" fontId="25" fillId="33" borderId="20" xfId="0" applyNumberFormat="1" applyFont="1" applyFill="1" applyBorder="1" applyAlignment="1" applyProtection="1">
      <alignment horizontal="center" vertical="center"/>
      <protection hidden="1"/>
    </xf>
    <xf numFmtId="0" fontId="19" fillId="38" borderId="14" xfId="0" applyFont="1" applyFill="1" applyBorder="1" applyAlignment="1" applyProtection="1">
      <alignment horizontal="center" vertical="center" wrapText="1"/>
      <protection hidden="1"/>
    </xf>
    <xf numFmtId="0" fontId="19" fillId="38" borderId="25" xfId="0" applyFont="1" applyFill="1" applyBorder="1" applyAlignment="1" applyProtection="1">
      <alignment horizontal="center" vertical="center" wrapText="1"/>
      <protection hidden="1"/>
    </xf>
    <xf numFmtId="49" fontId="25" fillId="33" borderId="58" xfId="0" applyNumberFormat="1" applyFont="1" applyFill="1" applyBorder="1" applyAlignment="1" applyProtection="1">
      <alignment horizontal="center" vertical="center"/>
      <protection hidden="1"/>
    </xf>
    <xf numFmtId="49" fontId="25" fillId="33" borderId="44" xfId="0" applyNumberFormat="1" applyFont="1" applyFill="1" applyBorder="1" applyAlignment="1" applyProtection="1">
      <alignment horizontal="center" vertical="center"/>
      <protection hidden="1"/>
    </xf>
    <xf numFmtId="0" fontId="8" fillId="38" borderId="58" xfId="0" applyFont="1" applyFill="1" applyBorder="1" applyAlignment="1" applyProtection="1">
      <alignment horizontal="center" vertical="center" wrapText="1"/>
      <protection hidden="1"/>
    </xf>
    <xf numFmtId="0" fontId="8" fillId="38" borderId="13" xfId="0" applyFont="1" applyFill="1" applyBorder="1" applyAlignment="1" applyProtection="1">
      <alignment horizontal="center" vertical="center" wrapText="1"/>
      <protection hidden="1"/>
    </xf>
    <xf numFmtId="0" fontId="17" fillId="38" borderId="40" xfId="0" applyFont="1" applyFill="1" applyBorder="1" applyAlignment="1" applyProtection="1">
      <alignment horizontal="center" vertical="center" wrapText="1"/>
      <protection hidden="1"/>
    </xf>
    <xf numFmtId="0" fontId="17" fillId="38" borderId="10" xfId="0" applyFont="1" applyFill="1" applyBorder="1" applyAlignment="1" applyProtection="1">
      <alignment horizontal="center" vertical="center" wrapText="1"/>
      <protection hidden="1"/>
    </xf>
    <xf numFmtId="0" fontId="16" fillId="38" borderId="58" xfId="0" applyFont="1" applyFill="1" applyBorder="1" applyAlignment="1" applyProtection="1">
      <alignment horizontal="center" vertical="center"/>
      <protection hidden="1"/>
    </xf>
    <xf numFmtId="0" fontId="17" fillId="38" borderId="58" xfId="0" applyFont="1" applyFill="1" applyBorder="1" applyAlignment="1" applyProtection="1">
      <alignment horizontal="center" vertical="center" wrapText="1"/>
      <protection hidden="1"/>
    </xf>
    <xf numFmtId="0" fontId="17" fillId="38" borderId="13" xfId="0" applyFont="1" applyFill="1" applyBorder="1" applyAlignment="1" applyProtection="1">
      <alignment horizontal="center" vertical="center" wrapText="1"/>
      <protection hidden="1"/>
    </xf>
    <xf numFmtId="0" fontId="19" fillId="38" borderId="61" xfId="0" applyFont="1" applyFill="1" applyBorder="1" applyAlignment="1" applyProtection="1">
      <alignment horizontal="center" vertical="center" wrapText="1"/>
      <protection hidden="1"/>
    </xf>
    <xf numFmtId="0" fontId="19" fillId="38" borderId="53" xfId="0" applyFont="1" applyFill="1" applyBorder="1" applyAlignment="1" applyProtection="1">
      <alignment horizontal="center" vertical="center" wrapText="1"/>
      <protection hidden="1"/>
    </xf>
    <xf numFmtId="42" fontId="12" fillId="33" borderId="37" xfId="0" applyNumberFormat="1" applyFont="1" applyFill="1" applyBorder="1" applyAlignment="1" applyProtection="1">
      <alignment horizontal="right" vertical="center"/>
      <protection hidden="1"/>
    </xf>
    <xf numFmtId="42" fontId="12" fillId="33" borderId="51" xfId="0" applyNumberFormat="1" applyFont="1" applyFill="1" applyBorder="1" applyAlignment="1" applyProtection="1">
      <alignment horizontal="right" vertical="center"/>
      <protection hidden="1"/>
    </xf>
    <xf numFmtId="42" fontId="24" fillId="33" borderId="36" xfId="0" applyNumberFormat="1" applyFont="1" applyFill="1" applyBorder="1" applyAlignment="1" applyProtection="1">
      <alignment horizontal="center" vertical="center"/>
      <protection hidden="1"/>
    </xf>
    <xf numFmtId="42" fontId="24" fillId="33" borderId="12" xfId="0" applyNumberFormat="1" applyFont="1" applyFill="1" applyBorder="1" applyAlignment="1" applyProtection="1">
      <alignment horizontal="center" vertical="center"/>
      <protection hidden="1"/>
    </xf>
    <xf numFmtId="42" fontId="24" fillId="33" borderId="61" xfId="0" applyNumberFormat="1" applyFont="1" applyFill="1" applyBorder="1" applyAlignment="1" applyProtection="1">
      <alignment horizontal="center" vertical="center"/>
      <protection hidden="1"/>
    </xf>
    <xf numFmtId="42" fontId="24" fillId="33" borderId="58" xfId="0" applyNumberFormat="1" applyFont="1" applyFill="1" applyBorder="1" applyAlignment="1" applyProtection="1">
      <alignment horizontal="center" vertical="center"/>
      <protection hidden="1"/>
    </xf>
    <xf numFmtId="0" fontId="17" fillId="39" borderId="58" xfId="0" applyFont="1" applyFill="1" applyBorder="1" applyAlignment="1" applyProtection="1">
      <alignment horizontal="center" vertical="center" wrapText="1"/>
      <protection hidden="1"/>
    </xf>
    <xf numFmtId="0" fontId="17" fillId="39" borderId="13" xfId="0" applyFont="1" applyFill="1" applyBorder="1" applyAlignment="1" applyProtection="1">
      <alignment horizontal="center" vertical="center" wrapText="1"/>
      <protection hidden="1"/>
    </xf>
    <xf numFmtId="0" fontId="18" fillId="38" borderId="61" xfId="0" applyFont="1" applyFill="1" applyBorder="1" applyAlignment="1" applyProtection="1">
      <alignment horizontal="center" vertical="center" wrapText="1"/>
      <protection hidden="1"/>
    </xf>
    <xf numFmtId="0" fontId="18" fillId="38" borderId="27" xfId="0" applyFont="1" applyFill="1" applyBorder="1" applyAlignment="1" applyProtection="1">
      <alignment horizontal="center" vertical="center" wrapText="1"/>
      <protection hidden="1"/>
    </xf>
    <xf numFmtId="42" fontId="12" fillId="33" borderId="38" xfId="0" applyNumberFormat="1" applyFont="1" applyFill="1" applyBorder="1" applyAlignment="1" applyProtection="1">
      <alignment horizontal="right" vertical="center"/>
      <protection hidden="1"/>
    </xf>
    <xf numFmtId="42" fontId="12" fillId="33" borderId="42" xfId="0" applyNumberFormat="1" applyFont="1" applyFill="1" applyBorder="1" applyAlignment="1" applyProtection="1">
      <alignment horizontal="right" vertical="center"/>
      <protection hidden="1"/>
    </xf>
    <xf numFmtId="42" fontId="24" fillId="33" borderId="27" xfId="0" applyNumberFormat="1" applyFont="1" applyFill="1" applyBorder="1" applyAlignment="1" applyProtection="1">
      <alignment horizontal="center" vertical="center"/>
      <protection hidden="1"/>
    </xf>
    <xf numFmtId="42" fontId="24" fillId="33" borderId="13" xfId="0" applyNumberFormat="1" applyFont="1" applyFill="1" applyBorder="1" applyAlignment="1" applyProtection="1">
      <alignment horizontal="center" vertical="center"/>
      <protection hidden="1"/>
    </xf>
    <xf numFmtId="0" fontId="16" fillId="38" borderId="63" xfId="0" applyFont="1" applyFill="1" applyBorder="1" applyAlignment="1" applyProtection="1">
      <alignment horizontal="center" vertical="center" wrapText="1"/>
      <protection hidden="1"/>
    </xf>
    <xf numFmtId="0" fontId="16" fillId="38" borderId="38" xfId="0" applyFont="1" applyFill="1" applyBorder="1" applyAlignment="1" applyProtection="1">
      <alignment horizontal="center" vertical="center" wrapText="1"/>
      <protection hidden="1"/>
    </xf>
    <xf numFmtId="0" fontId="28" fillId="0" borderId="38" xfId="0" applyFont="1" applyFill="1" applyBorder="1" applyAlignment="1" applyProtection="1">
      <alignment horizontal="left" vertical="center"/>
      <protection locked="0"/>
    </xf>
    <xf numFmtId="0" fontId="28" fillId="0" borderId="42" xfId="0" applyFont="1" applyFill="1" applyBorder="1" applyAlignment="1" applyProtection="1">
      <alignment horizontal="left" vertical="center"/>
      <protection locked="0"/>
    </xf>
    <xf numFmtId="0" fontId="29" fillId="37" borderId="64" xfId="0" applyFont="1" applyFill="1" applyBorder="1" applyAlignment="1" applyProtection="1">
      <alignment horizontal="center" vertical="center" textRotation="90"/>
      <protection hidden="1"/>
    </xf>
    <xf numFmtId="0" fontId="29" fillId="37" borderId="65" xfId="0" applyFont="1" applyFill="1" applyBorder="1" applyAlignment="1" applyProtection="1">
      <alignment horizontal="center" vertical="center" textRotation="90"/>
      <protection hidden="1"/>
    </xf>
    <xf numFmtId="0" fontId="29" fillId="37" borderId="66" xfId="0" applyFont="1" applyFill="1" applyBorder="1" applyAlignment="1" applyProtection="1">
      <alignment horizontal="center" vertical="center" textRotation="90"/>
      <protection hidden="1"/>
    </xf>
    <xf numFmtId="0" fontId="34" fillId="37" borderId="55" xfId="0" applyFont="1" applyFill="1" applyBorder="1" applyAlignment="1" applyProtection="1">
      <alignment horizontal="center" vertical="center"/>
      <protection hidden="1"/>
    </xf>
    <xf numFmtId="0" fontId="34" fillId="37" borderId="56" xfId="0" applyFont="1" applyFill="1" applyBorder="1" applyAlignment="1" applyProtection="1">
      <alignment horizontal="center" vertical="center"/>
      <protection hidden="1"/>
    </xf>
    <xf numFmtId="0" fontId="34" fillId="37" borderId="57" xfId="0" applyFont="1" applyFill="1" applyBorder="1" applyAlignment="1" applyProtection="1">
      <alignment horizontal="center" vertical="center"/>
      <protection hidden="1"/>
    </xf>
    <xf numFmtId="0" fontId="16" fillId="33" borderId="47" xfId="0" applyFont="1" applyFill="1" applyBorder="1" applyAlignment="1" applyProtection="1">
      <alignment horizontal="center" vertical="center"/>
      <protection hidden="1"/>
    </xf>
    <xf numFmtId="0" fontId="16" fillId="33" borderId="49" xfId="0" applyFont="1" applyFill="1" applyBorder="1" applyAlignment="1" applyProtection="1">
      <alignment horizontal="center" vertical="center"/>
      <protection hidden="1"/>
    </xf>
    <xf numFmtId="0" fontId="17" fillId="33" borderId="23" xfId="0" applyFont="1" applyFill="1" applyBorder="1" applyAlignment="1" applyProtection="1">
      <alignment horizontal="center" vertical="center"/>
      <protection hidden="1"/>
    </xf>
    <xf numFmtId="0" fontId="17" fillId="33" borderId="48" xfId="0" applyFont="1" applyFill="1" applyBorder="1" applyAlignment="1" applyProtection="1">
      <alignment horizontal="center" vertical="center"/>
      <protection hidden="1"/>
    </xf>
    <xf numFmtId="0" fontId="27" fillId="37" borderId="47" xfId="0" applyFont="1" applyFill="1" applyBorder="1" applyAlignment="1" applyProtection="1">
      <alignment horizontal="center" vertical="center"/>
      <protection hidden="1"/>
    </xf>
    <xf numFmtId="0" fontId="27" fillId="37" borderId="48" xfId="0" applyFont="1" applyFill="1" applyBorder="1" applyAlignment="1" applyProtection="1">
      <alignment horizontal="center" vertical="center"/>
      <protection hidden="1"/>
    </xf>
    <xf numFmtId="0" fontId="17" fillId="38" borderId="61" xfId="0" applyFont="1" applyFill="1" applyBorder="1" applyAlignment="1" applyProtection="1">
      <alignment horizontal="center" vertical="center" wrapText="1"/>
      <protection hidden="1"/>
    </xf>
    <xf numFmtId="0" fontId="17" fillId="38" borderId="27" xfId="0" applyFont="1" applyFill="1" applyBorder="1" applyAlignment="1" applyProtection="1">
      <alignment horizontal="center" vertical="center" wrapText="1"/>
      <protection hidden="1"/>
    </xf>
    <xf numFmtId="0" fontId="17" fillId="36" borderId="58" xfId="0" applyFont="1" applyFill="1" applyBorder="1" applyAlignment="1" applyProtection="1">
      <alignment horizontal="center" vertical="center" wrapText="1"/>
      <protection hidden="1"/>
    </xf>
    <xf numFmtId="0" fontId="17" fillId="36" borderId="13" xfId="0" applyFont="1" applyFill="1" applyBorder="1" applyAlignment="1" applyProtection="1">
      <alignment horizontal="center" vertical="center" wrapText="1"/>
      <protection hidden="1"/>
    </xf>
    <xf numFmtId="0" fontId="42" fillId="36" borderId="47" xfId="0" applyFont="1" applyFill="1" applyBorder="1" applyAlignment="1" applyProtection="1">
      <alignment horizontal="center" vertical="center" wrapText="1"/>
      <protection hidden="1"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28" fillId="0" borderId="34" xfId="0" applyFont="1" applyFill="1" applyBorder="1" applyAlignment="1" applyProtection="1">
      <alignment horizontal="left" vertical="center"/>
      <protection locked="0"/>
    </xf>
    <xf numFmtId="0" fontId="28" fillId="0" borderId="67" xfId="0" applyFont="1" applyFill="1" applyBorder="1" applyAlignment="1" applyProtection="1">
      <alignment horizontal="left" vertical="center"/>
      <protection locked="0"/>
    </xf>
    <xf numFmtId="42" fontId="14" fillId="34" borderId="23" xfId="0" applyNumberFormat="1" applyFont="1" applyFill="1" applyBorder="1" applyAlignment="1" applyProtection="1">
      <alignment horizontal="center" vertical="center"/>
      <protection hidden="1"/>
    </xf>
    <xf numFmtId="42" fontId="14" fillId="34" borderId="49" xfId="0" applyNumberFormat="1" applyFont="1" applyFill="1" applyBorder="1" applyAlignment="1" applyProtection="1">
      <alignment horizontal="center" vertical="center"/>
      <protection hidden="1"/>
    </xf>
    <xf numFmtId="42" fontId="12" fillId="33" borderId="19" xfId="0" applyNumberFormat="1" applyFont="1" applyFill="1" applyBorder="1" applyAlignment="1" applyProtection="1">
      <alignment horizontal="right" vertical="center"/>
      <protection hidden="1"/>
    </xf>
    <xf numFmtId="42" fontId="12" fillId="33" borderId="32" xfId="0" applyNumberFormat="1" applyFont="1" applyFill="1" applyBorder="1" applyAlignment="1" applyProtection="1">
      <alignment horizontal="right" vertical="center"/>
      <protection hidden="1"/>
    </xf>
    <xf numFmtId="42" fontId="24" fillId="33" borderId="18" xfId="0" applyNumberFormat="1" applyFont="1" applyFill="1" applyBorder="1" applyAlignment="1" applyProtection="1">
      <alignment horizontal="center" vertical="center"/>
      <protection hidden="1"/>
    </xf>
    <xf numFmtId="42" fontId="24" fillId="33" borderId="10" xfId="0" applyNumberFormat="1" applyFont="1" applyFill="1" applyBorder="1" applyAlignment="1" applyProtection="1">
      <alignment horizontal="center" vertical="center"/>
      <protection hidden="1"/>
    </xf>
    <xf numFmtId="0" fontId="19" fillId="38" borderId="27" xfId="0" applyFont="1" applyFill="1" applyBorder="1" applyAlignment="1" applyProtection="1">
      <alignment horizontal="center" vertical="center" wrapText="1"/>
      <protection hidden="1"/>
    </xf>
    <xf numFmtId="42" fontId="14" fillId="39" borderId="23" xfId="0" applyNumberFormat="1" applyFont="1" applyFill="1" applyBorder="1" applyAlignment="1" applyProtection="1">
      <alignment horizontal="center" vertical="center"/>
      <protection hidden="1"/>
    </xf>
    <xf numFmtId="42" fontId="14" fillId="39" borderId="49" xfId="0" applyNumberFormat="1" applyFont="1" applyFill="1" applyBorder="1" applyAlignment="1" applyProtection="1">
      <alignment horizontal="center" vertical="center"/>
      <protection hidden="1"/>
    </xf>
    <xf numFmtId="42" fontId="12" fillId="33" borderId="34" xfId="0" applyNumberFormat="1" applyFont="1" applyFill="1" applyBorder="1" applyAlignment="1" applyProtection="1">
      <alignment horizontal="right" vertical="center"/>
      <protection hidden="1"/>
    </xf>
    <xf numFmtId="42" fontId="12" fillId="33" borderId="67" xfId="0" applyNumberFormat="1" applyFont="1" applyFill="1" applyBorder="1" applyAlignment="1" applyProtection="1">
      <alignment horizontal="right" vertical="center"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horizontal="right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left" vertical="center"/>
      <protection hidden="1"/>
    </xf>
    <xf numFmtId="0" fontId="9" fillId="35" borderId="0" xfId="0" applyFont="1" applyFill="1" applyBorder="1" applyAlignment="1" applyProtection="1">
      <alignment vertical="center"/>
      <protection hidden="1"/>
    </xf>
    <xf numFmtId="0" fontId="10" fillId="35" borderId="0" xfId="0" applyFont="1" applyFill="1" applyBorder="1" applyAlignment="1" applyProtection="1">
      <alignment vertical="center"/>
      <protection hidden="1"/>
    </xf>
    <xf numFmtId="0" fontId="5" fillId="35" borderId="0" xfId="0" applyFont="1" applyFill="1" applyBorder="1" applyAlignment="1" applyProtection="1">
      <alignment vertical="center"/>
      <protection hidden="1"/>
    </xf>
    <xf numFmtId="0" fontId="7" fillId="35" borderId="0" xfId="0" applyFont="1" applyFill="1" applyBorder="1" applyAlignment="1" applyProtection="1">
      <alignment horizontal="left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6" fillId="35" borderId="0" xfId="0" applyFont="1" applyFill="1" applyBorder="1" applyAlignment="1" applyProtection="1">
      <alignment horizontal="center" vertical="center"/>
      <protection hidden="1"/>
    </xf>
    <xf numFmtId="0" fontId="6" fillId="35" borderId="0" xfId="0" applyFont="1" applyFill="1" applyBorder="1" applyAlignment="1" applyProtection="1">
      <alignment horizontal="left" vertical="center"/>
      <protection hidden="1"/>
    </xf>
    <xf numFmtId="42" fontId="14" fillId="35" borderId="0" xfId="0" applyNumberFormat="1" applyFont="1" applyFill="1" applyBorder="1" applyAlignment="1" applyProtection="1">
      <alignment vertical="center"/>
      <protection hidden="1"/>
    </xf>
    <xf numFmtId="0" fontId="20" fillId="35" borderId="0" xfId="0" applyFont="1" applyFill="1" applyBorder="1" applyAlignment="1" applyProtection="1">
      <alignment horizontal="right" vertical="center"/>
      <protection hidden="1"/>
    </xf>
    <xf numFmtId="0" fontId="20" fillId="35" borderId="0" xfId="0" applyFont="1" applyFill="1" applyBorder="1" applyAlignment="1" applyProtection="1">
      <alignment horizontal="center" vertical="center"/>
      <protection hidden="1"/>
    </xf>
    <xf numFmtId="0" fontId="6" fillId="35" borderId="0" xfId="0" applyFont="1" applyFill="1" applyBorder="1" applyAlignment="1" applyProtection="1">
      <alignment horizontal="right" vertical="center"/>
      <protection hidden="1"/>
    </xf>
    <xf numFmtId="0" fontId="4" fillId="35" borderId="0" xfId="44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2</xdr:col>
      <xdr:colOff>219075</xdr:colOff>
      <xdr:row>0</xdr:row>
      <xdr:rowOff>628650</xdr:rowOff>
    </xdr:to>
    <xdr:pic>
      <xdr:nvPicPr>
        <xdr:cNvPr id="1" name="Picture 80" descr="małe logo PZ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6"/>
  <sheetViews>
    <sheetView showZeros="0" tabSelected="1" zoomScale="70" zoomScaleNormal="70" zoomScaleSheetLayoutView="100" zoomScalePageLayoutView="0" workbookViewId="0" topLeftCell="A1">
      <selection activeCell="C7" sqref="C7:H7"/>
    </sheetView>
  </sheetViews>
  <sheetFormatPr defaultColWidth="0" defaultRowHeight="19.5" customHeight="1" zeroHeight="1"/>
  <cols>
    <col min="1" max="1" width="4.59765625" style="1" customWidth="1"/>
    <col min="2" max="2" width="4.3984375" style="37" customWidth="1"/>
    <col min="3" max="3" width="20.59765625" style="1" customWidth="1"/>
    <col min="4" max="4" width="4.19921875" style="38" customWidth="1"/>
    <col min="5" max="5" width="10.59765625" style="38" customWidth="1"/>
    <col min="6" max="6" width="11.69921875" style="28" customWidth="1"/>
    <col min="7" max="9" width="20.59765625" style="1" customWidth="1"/>
    <col min="10" max="10" width="3.09765625" style="38" customWidth="1"/>
    <col min="11" max="11" width="4.59765625" style="38" customWidth="1"/>
    <col min="12" max="12" width="3.09765625" style="38" customWidth="1"/>
    <col min="13" max="13" width="4.59765625" style="38" customWidth="1"/>
    <col min="14" max="14" width="3.09765625" style="38" customWidth="1"/>
    <col min="15" max="15" width="4.59765625" style="38" customWidth="1"/>
    <col min="16" max="16" width="3.09765625" style="38" customWidth="1"/>
    <col min="17" max="17" width="4.59765625" style="38" customWidth="1"/>
    <col min="18" max="18" width="3.09765625" style="38" customWidth="1"/>
    <col min="19" max="19" width="4.59765625" style="38" customWidth="1"/>
    <col min="20" max="20" width="3.09765625" style="38" customWidth="1"/>
    <col min="21" max="21" width="4.59765625" style="38" customWidth="1"/>
    <col min="22" max="22" width="3.09765625" style="38" customWidth="1"/>
    <col min="23" max="23" width="4.59765625" style="38" customWidth="1"/>
    <col min="24" max="24" width="3.09765625" style="38" customWidth="1"/>
    <col min="25" max="25" width="4.59765625" style="38" customWidth="1"/>
    <col min="26" max="26" width="10.3984375" style="1" customWidth="1"/>
    <col min="27" max="27" width="9.59765625" style="38" customWidth="1"/>
    <col min="28" max="28" width="12.09765625" style="38" customWidth="1"/>
    <col min="29" max="29" width="4.59765625" style="1" customWidth="1"/>
    <col min="30" max="30" width="9" style="1" customWidth="1"/>
    <col min="31" max="16384" width="0" style="1" hidden="1" customWidth="1"/>
  </cols>
  <sheetData>
    <row r="1" spans="1:30" ht="51.75" customHeight="1">
      <c r="A1" s="232"/>
      <c r="B1" s="140" t="s">
        <v>144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232"/>
      <c r="AD1" s="232"/>
    </row>
    <row r="2" spans="1:30" ht="19.5" customHeight="1" thickBot="1">
      <c r="A2" s="232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232"/>
      <c r="AD2" s="232"/>
    </row>
    <row r="3" spans="1:30" ht="36" customHeight="1" thickBot="1">
      <c r="A3" s="232"/>
      <c r="B3" s="216" t="s">
        <v>145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8"/>
      <c r="AC3" s="232"/>
      <c r="AD3" s="232"/>
    </row>
    <row r="4" spans="1:30" ht="19.5" customHeight="1" thickBot="1">
      <c r="A4" s="232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34"/>
      <c r="T4" s="246"/>
      <c r="U4" s="246"/>
      <c r="V4" s="246"/>
      <c r="W4" s="246"/>
      <c r="X4" s="246"/>
      <c r="Y4" s="246"/>
      <c r="Z4" s="246"/>
      <c r="AA4" s="247"/>
      <c r="AB4" s="234"/>
      <c r="AC4" s="232"/>
      <c r="AD4" s="232"/>
    </row>
    <row r="5" spans="1:30" s="2" customFormat="1" ht="19.5" customHeight="1">
      <c r="A5" s="236"/>
      <c r="B5" s="156" t="s">
        <v>15</v>
      </c>
      <c r="C5" s="149" t="s">
        <v>138</v>
      </c>
      <c r="D5" s="149"/>
      <c r="E5" s="149"/>
      <c r="F5" s="149"/>
      <c r="G5" s="149"/>
      <c r="H5" s="149"/>
      <c r="I5" s="151" t="s">
        <v>76</v>
      </c>
      <c r="J5" s="158" t="s">
        <v>73</v>
      </c>
      <c r="K5" s="158"/>
      <c r="L5" s="159" t="s">
        <v>33</v>
      </c>
      <c r="M5" s="160"/>
      <c r="N5" s="180" t="s">
        <v>72</v>
      </c>
      <c r="O5" s="163"/>
      <c r="P5" s="163" t="s">
        <v>83</v>
      </c>
      <c r="Q5" s="164"/>
      <c r="R5" s="236"/>
      <c r="S5" s="141" t="s">
        <v>129</v>
      </c>
      <c r="T5" s="142"/>
      <c r="U5" s="142"/>
      <c r="V5" s="142"/>
      <c r="W5" s="142"/>
      <c r="X5" s="142"/>
      <c r="Y5" s="142"/>
      <c r="Z5" s="142"/>
      <c r="AA5" s="142"/>
      <c r="AB5" s="143"/>
      <c r="AC5" s="236"/>
      <c r="AD5" s="236"/>
    </row>
    <row r="6" spans="1:30" s="3" customFormat="1" ht="19.5" customHeight="1" thickBot="1">
      <c r="A6" s="237"/>
      <c r="B6" s="157"/>
      <c r="C6" s="150"/>
      <c r="D6" s="150"/>
      <c r="E6" s="150"/>
      <c r="F6" s="150"/>
      <c r="G6" s="150"/>
      <c r="H6" s="150"/>
      <c r="I6" s="152"/>
      <c r="J6" s="117" t="s">
        <v>81</v>
      </c>
      <c r="K6" s="117"/>
      <c r="L6" s="161"/>
      <c r="M6" s="162"/>
      <c r="N6" s="227"/>
      <c r="O6" s="165"/>
      <c r="P6" s="165"/>
      <c r="Q6" s="166"/>
      <c r="R6" s="237"/>
      <c r="S6" s="144"/>
      <c r="T6" s="145"/>
      <c r="U6" s="145"/>
      <c r="V6" s="145"/>
      <c r="W6" s="145"/>
      <c r="X6" s="145"/>
      <c r="Y6" s="145"/>
      <c r="Z6" s="145"/>
      <c r="AA6" s="145"/>
      <c r="AB6" s="146"/>
      <c r="AC6" s="237"/>
      <c r="AD6" s="237"/>
    </row>
    <row r="7" spans="1:30" s="6" customFormat="1" ht="30" customHeight="1" thickBot="1">
      <c r="A7" s="238"/>
      <c r="B7" s="39" t="s">
        <v>0</v>
      </c>
      <c r="C7" s="153"/>
      <c r="D7" s="154"/>
      <c r="E7" s="154"/>
      <c r="F7" s="154"/>
      <c r="G7" s="154"/>
      <c r="H7" s="155"/>
      <c r="I7" s="4"/>
      <c r="J7" s="5"/>
      <c r="K7" s="40" t="s">
        <v>24</v>
      </c>
      <c r="L7" s="223">
        <f>J7*100</f>
        <v>0</v>
      </c>
      <c r="M7" s="224"/>
      <c r="N7" s="225"/>
      <c r="O7" s="226"/>
      <c r="P7" s="167"/>
      <c r="Q7" s="168"/>
      <c r="R7" s="238"/>
      <c r="S7" s="147" t="s">
        <v>139</v>
      </c>
      <c r="T7" s="148"/>
      <c r="U7" s="148"/>
      <c r="V7" s="148"/>
      <c r="W7" s="148"/>
      <c r="X7" s="95" t="str">
        <f>IF(C7=""," ",C7)</f>
        <v> </v>
      </c>
      <c r="Y7" s="95"/>
      <c r="Z7" s="95"/>
      <c r="AA7" s="95"/>
      <c r="AB7" s="96"/>
      <c r="AC7" s="238"/>
      <c r="AD7" s="238"/>
    </row>
    <row r="8" spans="1:30" ht="19.5" customHeight="1" thickBot="1">
      <c r="A8" s="232"/>
      <c r="B8" s="239"/>
      <c r="C8" s="239"/>
      <c r="D8" s="240"/>
      <c r="E8" s="240"/>
      <c r="F8" s="239"/>
      <c r="G8" s="241"/>
      <c r="H8" s="232"/>
      <c r="I8" s="42" t="s">
        <v>32</v>
      </c>
      <c r="J8" s="43">
        <f>SUM(J7)</f>
        <v>0</v>
      </c>
      <c r="K8" s="44" t="s">
        <v>24</v>
      </c>
      <c r="L8" s="221">
        <f>SUM(L7)</f>
        <v>0</v>
      </c>
      <c r="M8" s="222"/>
      <c r="N8" s="245"/>
      <c r="O8" s="232"/>
      <c r="P8" s="232"/>
      <c r="Q8" s="234"/>
      <c r="R8" s="234"/>
      <c r="S8" s="133" t="s">
        <v>141</v>
      </c>
      <c r="T8" s="134"/>
      <c r="U8" s="134"/>
      <c r="V8" s="134"/>
      <c r="W8" s="134"/>
      <c r="X8" s="108"/>
      <c r="Y8" s="108"/>
      <c r="Z8" s="108"/>
      <c r="AA8" s="108"/>
      <c r="AB8" s="109"/>
      <c r="AC8" s="232"/>
      <c r="AD8" s="232"/>
    </row>
    <row r="9" spans="1:30" ht="19.5" customHeight="1" thickBot="1">
      <c r="A9" s="232"/>
      <c r="B9" s="248"/>
      <c r="C9" s="243"/>
      <c r="D9" s="249"/>
      <c r="E9" s="243"/>
      <c r="F9" s="244"/>
      <c r="G9" s="232"/>
      <c r="H9" s="234"/>
      <c r="I9" s="234"/>
      <c r="J9" s="241"/>
      <c r="K9" s="241"/>
      <c r="L9" s="241"/>
      <c r="M9" s="234"/>
      <c r="N9" s="241"/>
      <c r="O9" s="234"/>
      <c r="P9" s="241"/>
      <c r="Q9" s="234"/>
      <c r="R9" s="234"/>
      <c r="S9" s="133" t="s">
        <v>20</v>
      </c>
      <c r="T9" s="134"/>
      <c r="U9" s="134"/>
      <c r="V9" s="134"/>
      <c r="W9" s="134"/>
      <c r="X9" s="108"/>
      <c r="Y9" s="108"/>
      <c r="Z9" s="108"/>
      <c r="AA9" s="108"/>
      <c r="AB9" s="109"/>
      <c r="AC9" s="232"/>
      <c r="AD9" s="232"/>
    </row>
    <row r="10" spans="1:30" s="2" customFormat="1" ht="19.5" customHeight="1">
      <c r="A10" s="236"/>
      <c r="B10" s="212" t="s">
        <v>15</v>
      </c>
      <c r="C10" s="188" t="s">
        <v>36</v>
      </c>
      <c r="D10" s="173" t="s">
        <v>14</v>
      </c>
      <c r="E10" s="173" t="s">
        <v>17</v>
      </c>
      <c r="F10" s="178" t="s">
        <v>16</v>
      </c>
      <c r="G10" s="178" t="s">
        <v>18</v>
      </c>
      <c r="H10" s="178"/>
      <c r="I10" s="175" t="s">
        <v>120</v>
      </c>
      <c r="J10" s="158" t="s">
        <v>73</v>
      </c>
      <c r="K10" s="158"/>
      <c r="L10" s="159" t="s">
        <v>33</v>
      </c>
      <c r="M10" s="160"/>
      <c r="N10" s="180" t="s">
        <v>72</v>
      </c>
      <c r="O10" s="163"/>
      <c r="P10" s="163" t="s">
        <v>83</v>
      </c>
      <c r="Q10" s="164"/>
      <c r="R10" s="236"/>
      <c r="S10" s="124" t="s">
        <v>76</v>
      </c>
      <c r="T10" s="125"/>
      <c r="U10" s="125"/>
      <c r="V10" s="125"/>
      <c r="W10" s="126"/>
      <c r="X10" s="135"/>
      <c r="Y10" s="136"/>
      <c r="Z10" s="136"/>
      <c r="AA10" s="136"/>
      <c r="AB10" s="137"/>
      <c r="AC10" s="236"/>
      <c r="AD10" s="236"/>
    </row>
    <row r="11" spans="1:30" s="3" customFormat="1" ht="19.5" customHeight="1" thickBot="1">
      <c r="A11" s="237"/>
      <c r="B11" s="213"/>
      <c r="C11" s="189"/>
      <c r="D11" s="174"/>
      <c r="E11" s="174"/>
      <c r="F11" s="179"/>
      <c r="G11" s="70" t="s">
        <v>19</v>
      </c>
      <c r="H11" s="70" t="s">
        <v>20</v>
      </c>
      <c r="I11" s="176"/>
      <c r="J11" s="117" t="s">
        <v>82</v>
      </c>
      <c r="K11" s="117"/>
      <c r="L11" s="161"/>
      <c r="M11" s="162"/>
      <c r="N11" s="181"/>
      <c r="O11" s="169"/>
      <c r="P11" s="169"/>
      <c r="Q11" s="170"/>
      <c r="R11" s="237"/>
      <c r="S11" s="124" t="s">
        <v>143</v>
      </c>
      <c r="T11" s="125"/>
      <c r="U11" s="125"/>
      <c r="V11" s="125"/>
      <c r="W11" s="126"/>
      <c r="X11" s="135"/>
      <c r="Y11" s="136"/>
      <c r="Z11" s="136"/>
      <c r="AA11" s="136"/>
      <c r="AB11" s="137"/>
      <c r="AC11" s="237"/>
      <c r="AD11" s="237"/>
    </row>
    <row r="12" spans="1:30" s="6" customFormat="1" ht="19.5" customHeight="1">
      <c r="A12" s="238"/>
      <c r="B12" s="81" t="s">
        <v>0</v>
      </c>
      <c r="C12" s="7"/>
      <c r="D12" s="8"/>
      <c r="E12" s="8"/>
      <c r="F12" s="9"/>
      <c r="G12" s="9"/>
      <c r="H12" s="9"/>
      <c r="I12" s="9"/>
      <c r="J12" s="10"/>
      <c r="K12" s="92" t="s">
        <v>25</v>
      </c>
      <c r="L12" s="230">
        <f>J12*50</f>
        <v>0</v>
      </c>
      <c r="M12" s="231"/>
      <c r="N12" s="186"/>
      <c r="O12" s="187"/>
      <c r="P12" s="171"/>
      <c r="Q12" s="172"/>
      <c r="R12" s="238"/>
      <c r="S12" s="124" t="s">
        <v>77</v>
      </c>
      <c r="T12" s="125"/>
      <c r="U12" s="125"/>
      <c r="V12" s="125"/>
      <c r="W12" s="126"/>
      <c r="X12" s="135"/>
      <c r="Y12" s="136"/>
      <c r="Z12" s="136"/>
      <c r="AA12" s="136"/>
      <c r="AB12" s="137"/>
      <c r="AC12" s="238"/>
      <c r="AD12" s="238"/>
    </row>
    <row r="13" spans="1:30" s="6" customFormat="1" ht="19.5" customHeight="1">
      <c r="A13" s="238"/>
      <c r="B13" s="88" t="s">
        <v>1</v>
      </c>
      <c r="C13" s="11"/>
      <c r="D13" s="12"/>
      <c r="E13" s="12"/>
      <c r="F13" s="13"/>
      <c r="G13" s="13"/>
      <c r="H13" s="13"/>
      <c r="I13" s="13"/>
      <c r="J13" s="14"/>
      <c r="K13" s="93" t="s">
        <v>25</v>
      </c>
      <c r="L13" s="182">
        <f>J13*50</f>
        <v>0</v>
      </c>
      <c r="M13" s="183"/>
      <c r="N13" s="184"/>
      <c r="O13" s="185"/>
      <c r="P13" s="127"/>
      <c r="Q13" s="128"/>
      <c r="R13" s="238"/>
      <c r="S13" s="124" t="s">
        <v>142</v>
      </c>
      <c r="T13" s="125"/>
      <c r="U13" s="125"/>
      <c r="V13" s="125"/>
      <c r="W13" s="126"/>
      <c r="X13" s="135"/>
      <c r="Y13" s="136"/>
      <c r="Z13" s="136"/>
      <c r="AA13" s="136"/>
      <c r="AB13" s="137"/>
      <c r="AC13" s="238"/>
      <c r="AD13" s="238"/>
    </row>
    <row r="14" spans="1:30" s="6" customFormat="1" ht="19.5" customHeight="1">
      <c r="A14" s="238"/>
      <c r="B14" s="88" t="s">
        <v>2</v>
      </c>
      <c r="C14" s="11"/>
      <c r="D14" s="12"/>
      <c r="E14" s="12"/>
      <c r="F14" s="13"/>
      <c r="G14" s="13"/>
      <c r="H14" s="13"/>
      <c r="I14" s="13"/>
      <c r="J14" s="14"/>
      <c r="K14" s="93" t="s">
        <v>25</v>
      </c>
      <c r="L14" s="182">
        <f>J14*50</f>
        <v>0</v>
      </c>
      <c r="M14" s="183"/>
      <c r="N14" s="184"/>
      <c r="O14" s="185"/>
      <c r="P14" s="127"/>
      <c r="Q14" s="128"/>
      <c r="R14" s="238"/>
      <c r="S14" s="124" t="s">
        <v>78</v>
      </c>
      <c r="T14" s="125"/>
      <c r="U14" s="125"/>
      <c r="V14" s="125"/>
      <c r="W14" s="126"/>
      <c r="X14" s="135"/>
      <c r="Y14" s="136"/>
      <c r="Z14" s="136"/>
      <c r="AA14" s="136"/>
      <c r="AB14" s="137"/>
      <c r="AC14" s="238"/>
      <c r="AD14" s="238"/>
    </row>
    <row r="15" spans="1:30" ht="19.5" customHeight="1">
      <c r="A15" s="232"/>
      <c r="B15" s="88" t="s">
        <v>3</v>
      </c>
      <c r="C15" s="11"/>
      <c r="D15" s="12"/>
      <c r="E15" s="12"/>
      <c r="F15" s="13"/>
      <c r="G15" s="13"/>
      <c r="H15" s="13"/>
      <c r="I15" s="13"/>
      <c r="J15" s="15"/>
      <c r="K15" s="93" t="s">
        <v>25</v>
      </c>
      <c r="L15" s="182">
        <f>J15*50</f>
        <v>0</v>
      </c>
      <c r="M15" s="183"/>
      <c r="N15" s="184"/>
      <c r="O15" s="185"/>
      <c r="P15" s="127"/>
      <c r="Q15" s="128"/>
      <c r="R15" s="234"/>
      <c r="S15" s="124" t="s">
        <v>79</v>
      </c>
      <c r="T15" s="125"/>
      <c r="U15" s="125"/>
      <c r="V15" s="125"/>
      <c r="W15" s="126"/>
      <c r="X15" s="135"/>
      <c r="Y15" s="136"/>
      <c r="Z15" s="136"/>
      <c r="AA15" s="136"/>
      <c r="AB15" s="137"/>
      <c r="AC15" s="232"/>
      <c r="AD15" s="232"/>
    </row>
    <row r="16" spans="1:30" ht="19.5" customHeight="1" thickBot="1">
      <c r="A16" s="232"/>
      <c r="B16" s="89" t="s">
        <v>4</v>
      </c>
      <c r="C16" s="16"/>
      <c r="D16" s="17"/>
      <c r="E16" s="17"/>
      <c r="F16" s="18"/>
      <c r="G16" s="18"/>
      <c r="H16" s="18"/>
      <c r="I16" s="18"/>
      <c r="J16" s="19"/>
      <c r="K16" s="94" t="s">
        <v>25</v>
      </c>
      <c r="L16" s="192">
        <f>J16*50</f>
        <v>0</v>
      </c>
      <c r="M16" s="193"/>
      <c r="N16" s="194"/>
      <c r="O16" s="195"/>
      <c r="P16" s="129"/>
      <c r="Q16" s="130"/>
      <c r="R16" s="234"/>
      <c r="S16" s="105" t="s">
        <v>80</v>
      </c>
      <c r="T16" s="106"/>
      <c r="U16" s="106"/>
      <c r="V16" s="106"/>
      <c r="W16" s="107"/>
      <c r="X16" s="100"/>
      <c r="Y16" s="101"/>
      <c r="Z16" s="101"/>
      <c r="AA16" s="101"/>
      <c r="AB16" s="102"/>
      <c r="AC16" s="232"/>
      <c r="AD16" s="232"/>
    </row>
    <row r="17" spans="1:30" ht="19.5" customHeight="1" thickBot="1">
      <c r="A17" s="232"/>
      <c r="B17" s="239"/>
      <c r="C17" s="239"/>
      <c r="D17" s="240"/>
      <c r="E17" s="240"/>
      <c r="F17" s="239"/>
      <c r="G17" s="241"/>
      <c r="H17" s="232"/>
      <c r="I17" s="90" t="s">
        <v>32</v>
      </c>
      <c r="J17" s="91">
        <f>SUM(J12:J16)</f>
        <v>0</v>
      </c>
      <c r="K17" s="44" t="s">
        <v>25</v>
      </c>
      <c r="L17" s="228">
        <f>SUM(L12:L16)</f>
        <v>0</v>
      </c>
      <c r="M17" s="229"/>
      <c r="N17" s="245"/>
      <c r="O17" s="232"/>
      <c r="P17" s="232"/>
      <c r="Q17" s="234"/>
      <c r="R17" s="234"/>
      <c r="S17" s="234"/>
      <c r="T17" s="234"/>
      <c r="U17" s="234"/>
      <c r="V17" s="234"/>
      <c r="W17" s="234"/>
      <c r="X17" s="234"/>
      <c r="Y17" s="234"/>
      <c r="Z17" s="232"/>
      <c r="AA17" s="234"/>
      <c r="AB17" s="234"/>
      <c r="AC17" s="232"/>
      <c r="AD17" s="232"/>
    </row>
    <row r="18" spans="1:30" ht="19.5" customHeight="1" thickBot="1">
      <c r="A18" s="232"/>
      <c r="B18" s="243"/>
      <c r="C18" s="243"/>
      <c r="D18" s="243"/>
      <c r="E18" s="243"/>
      <c r="F18" s="244"/>
      <c r="G18" s="243"/>
      <c r="H18" s="243"/>
      <c r="I18" s="243"/>
      <c r="J18" s="243"/>
      <c r="K18" s="243"/>
      <c r="L18" s="243"/>
      <c r="M18" s="234"/>
      <c r="N18" s="243"/>
      <c r="O18" s="234"/>
      <c r="P18" s="243"/>
      <c r="Q18" s="234"/>
      <c r="R18" s="243"/>
      <c r="S18" s="234"/>
      <c r="T18" s="243"/>
      <c r="U18" s="234"/>
      <c r="V18" s="243"/>
      <c r="W18" s="234"/>
      <c r="X18" s="243"/>
      <c r="Y18" s="234"/>
      <c r="Z18" s="232"/>
      <c r="AA18" s="234"/>
      <c r="AB18" s="234"/>
      <c r="AC18" s="232"/>
      <c r="AD18" s="232"/>
    </row>
    <row r="19" spans="1:30" s="2" customFormat="1" ht="19.5" customHeight="1">
      <c r="A19" s="236"/>
      <c r="B19" s="212" t="s">
        <v>15</v>
      </c>
      <c r="C19" s="214" t="s">
        <v>37</v>
      </c>
      <c r="D19" s="173" t="s">
        <v>14</v>
      </c>
      <c r="E19" s="173" t="s">
        <v>17</v>
      </c>
      <c r="F19" s="178" t="s">
        <v>16</v>
      </c>
      <c r="G19" s="178" t="s">
        <v>18</v>
      </c>
      <c r="H19" s="178"/>
      <c r="I19" s="175" t="s">
        <v>120</v>
      </c>
      <c r="J19" s="158" t="s">
        <v>136</v>
      </c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96" t="s">
        <v>33</v>
      </c>
      <c r="AA19" s="190" t="s">
        <v>72</v>
      </c>
      <c r="AB19" s="103" t="s">
        <v>84</v>
      </c>
      <c r="AC19" s="236"/>
      <c r="AD19" s="236"/>
    </row>
    <row r="20" spans="1:30" s="3" customFormat="1" ht="19.5" customHeight="1" thickBot="1">
      <c r="A20" s="237"/>
      <c r="B20" s="213"/>
      <c r="C20" s="215"/>
      <c r="D20" s="174"/>
      <c r="E20" s="174"/>
      <c r="F20" s="179"/>
      <c r="G20" s="70" t="s">
        <v>19</v>
      </c>
      <c r="H20" s="70" t="s">
        <v>20</v>
      </c>
      <c r="I20" s="176"/>
      <c r="J20" s="117" t="s">
        <v>21</v>
      </c>
      <c r="K20" s="117"/>
      <c r="L20" s="117" t="s">
        <v>22</v>
      </c>
      <c r="M20" s="117"/>
      <c r="N20" s="117" t="s">
        <v>23</v>
      </c>
      <c r="O20" s="117"/>
      <c r="P20" s="117" t="s">
        <v>27</v>
      </c>
      <c r="Q20" s="117"/>
      <c r="R20" s="117" t="s">
        <v>74</v>
      </c>
      <c r="S20" s="117"/>
      <c r="T20" s="117" t="s">
        <v>75</v>
      </c>
      <c r="U20" s="117"/>
      <c r="V20" s="117" t="s">
        <v>28</v>
      </c>
      <c r="W20" s="117"/>
      <c r="X20" s="117" t="s">
        <v>29</v>
      </c>
      <c r="Y20" s="117"/>
      <c r="Z20" s="197"/>
      <c r="AA20" s="191"/>
      <c r="AB20" s="104"/>
      <c r="AC20" s="237"/>
      <c r="AD20" s="237"/>
    </row>
    <row r="21" spans="1:30" s="6" customFormat="1" ht="19.5" customHeight="1">
      <c r="A21" s="238"/>
      <c r="B21" s="81" t="s">
        <v>0</v>
      </c>
      <c r="C21" s="7"/>
      <c r="D21" s="8"/>
      <c r="E21" s="20"/>
      <c r="F21" s="9"/>
      <c r="G21" s="9"/>
      <c r="H21" s="9"/>
      <c r="I21" s="9"/>
      <c r="J21" s="21"/>
      <c r="K21" s="85" t="s">
        <v>25</v>
      </c>
      <c r="L21" s="21"/>
      <c r="M21" s="82" t="s">
        <v>127</v>
      </c>
      <c r="N21" s="21"/>
      <c r="O21" s="82" t="s">
        <v>26</v>
      </c>
      <c r="P21" s="21"/>
      <c r="Q21" s="82" t="s">
        <v>30</v>
      </c>
      <c r="R21" s="21"/>
      <c r="S21" s="82" t="s">
        <v>26</v>
      </c>
      <c r="T21" s="21"/>
      <c r="U21" s="82" t="s">
        <v>25</v>
      </c>
      <c r="V21" s="21"/>
      <c r="W21" s="82" t="s">
        <v>25</v>
      </c>
      <c r="X21" s="21"/>
      <c r="Y21" s="82" t="s">
        <v>31</v>
      </c>
      <c r="Z21" s="71">
        <f>J21*50+L21*40+N21*30+P21*25+R21*30+T21*50+V21*50+X21*20</f>
        <v>0</v>
      </c>
      <c r="AA21" s="72"/>
      <c r="AB21" s="73"/>
      <c r="AC21" s="238"/>
      <c r="AD21" s="238"/>
    </row>
    <row r="22" spans="1:30" ht="19.5" customHeight="1">
      <c r="A22" s="232"/>
      <c r="B22" s="81" t="s">
        <v>1</v>
      </c>
      <c r="C22" s="11"/>
      <c r="D22" s="12"/>
      <c r="E22" s="22"/>
      <c r="F22" s="13"/>
      <c r="G22" s="13"/>
      <c r="H22" s="13"/>
      <c r="I22" s="13"/>
      <c r="J22" s="23"/>
      <c r="K22" s="86" t="s">
        <v>25</v>
      </c>
      <c r="L22" s="23"/>
      <c r="M22" s="83" t="s">
        <v>127</v>
      </c>
      <c r="N22" s="23"/>
      <c r="O22" s="83" t="s">
        <v>26</v>
      </c>
      <c r="P22" s="23"/>
      <c r="Q22" s="83" t="s">
        <v>30</v>
      </c>
      <c r="R22" s="23"/>
      <c r="S22" s="83" t="s">
        <v>26</v>
      </c>
      <c r="T22" s="24"/>
      <c r="U22" s="83" t="s">
        <v>25</v>
      </c>
      <c r="V22" s="24"/>
      <c r="W22" s="83" t="s">
        <v>25</v>
      </c>
      <c r="X22" s="24"/>
      <c r="Y22" s="83" t="s">
        <v>31</v>
      </c>
      <c r="Z22" s="71">
        <f aca="true" t="shared" si="0" ref="Z22:Z85">J22*50+L22*40+N22*30+P22*25+R22*30+T22*50+V22*50+X22*20</f>
        <v>0</v>
      </c>
      <c r="AA22" s="72"/>
      <c r="AB22" s="73"/>
      <c r="AC22" s="232"/>
      <c r="AD22" s="232"/>
    </row>
    <row r="23" spans="1:30" ht="19.5" customHeight="1">
      <c r="A23" s="232"/>
      <c r="B23" s="81" t="s">
        <v>2</v>
      </c>
      <c r="C23" s="11"/>
      <c r="D23" s="12"/>
      <c r="E23" s="22"/>
      <c r="F23" s="13"/>
      <c r="G23" s="13"/>
      <c r="H23" s="13"/>
      <c r="I23" s="13"/>
      <c r="J23" s="23"/>
      <c r="K23" s="86" t="s">
        <v>25</v>
      </c>
      <c r="L23" s="23"/>
      <c r="M23" s="83" t="s">
        <v>127</v>
      </c>
      <c r="N23" s="23"/>
      <c r="O23" s="83" t="s">
        <v>26</v>
      </c>
      <c r="P23" s="23"/>
      <c r="Q23" s="83" t="s">
        <v>30</v>
      </c>
      <c r="R23" s="23"/>
      <c r="S23" s="83" t="s">
        <v>26</v>
      </c>
      <c r="T23" s="24"/>
      <c r="U23" s="83" t="s">
        <v>25</v>
      </c>
      <c r="V23" s="24"/>
      <c r="W23" s="83" t="s">
        <v>25</v>
      </c>
      <c r="X23" s="24"/>
      <c r="Y23" s="83" t="s">
        <v>31</v>
      </c>
      <c r="Z23" s="71">
        <f t="shared" si="0"/>
        <v>0</v>
      </c>
      <c r="AA23" s="72"/>
      <c r="AB23" s="73"/>
      <c r="AC23" s="232"/>
      <c r="AD23" s="232"/>
    </row>
    <row r="24" spans="1:30" ht="19.5" customHeight="1">
      <c r="A24" s="232"/>
      <c r="B24" s="81" t="s">
        <v>3</v>
      </c>
      <c r="C24" s="11"/>
      <c r="D24" s="12"/>
      <c r="E24" s="22"/>
      <c r="F24" s="13"/>
      <c r="G24" s="13"/>
      <c r="H24" s="13"/>
      <c r="I24" s="13"/>
      <c r="J24" s="23"/>
      <c r="K24" s="86" t="s">
        <v>25</v>
      </c>
      <c r="L24" s="23"/>
      <c r="M24" s="83" t="s">
        <v>127</v>
      </c>
      <c r="N24" s="23"/>
      <c r="O24" s="83" t="s">
        <v>26</v>
      </c>
      <c r="P24" s="23"/>
      <c r="Q24" s="83" t="s">
        <v>30</v>
      </c>
      <c r="R24" s="23"/>
      <c r="S24" s="83" t="s">
        <v>26</v>
      </c>
      <c r="T24" s="24"/>
      <c r="U24" s="83" t="s">
        <v>25</v>
      </c>
      <c r="V24" s="24"/>
      <c r="W24" s="83" t="s">
        <v>25</v>
      </c>
      <c r="X24" s="24"/>
      <c r="Y24" s="83" t="s">
        <v>31</v>
      </c>
      <c r="Z24" s="71">
        <f t="shared" si="0"/>
        <v>0</v>
      </c>
      <c r="AA24" s="72"/>
      <c r="AB24" s="73"/>
      <c r="AC24" s="232"/>
      <c r="AD24" s="232"/>
    </row>
    <row r="25" spans="1:30" ht="19.5" customHeight="1">
      <c r="A25" s="232"/>
      <c r="B25" s="81" t="s">
        <v>4</v>
      </c>
      <c r="C25" s="11"/>
      <c r="D25" s="12"/>
      <c r="E25" s="22"/>
      <c r="F25" s="13"/>
      <c r="G25" s="13"/>
      <c r="H25" s="13"/>
      <c r="I25" s="13"/>
      <c r="J25" s="23"/>
      <c r="K25" s="86" t="s">
        <v>25</v>
      </c>
      <c r="L25" s="23"/>
      <c r="M25" s="83" t="s">
        <v>127</v>
      </c>
      <c r="N25" s="23"/>
      <c r="O25" s="83" t="s">
        <v>26</v>
      </c>
      <c r="P25" s="23"/>
      <c r="Q25" s="83" t="s">
        <v>30</v>
      </c>
      <c r="R25" s="23"/>
      <c r="S25" s="83" t="s">
        <v>26</v>
      </c>
      <c r="T25" s="24"/>
      <c r="U25" s="83" t="s">
        <v>25</v>
      </c>
      <c r="V25" s="24"/>
      <c r="W25" s="83" t="s">
        <v>25</v>
      </c>
      <c r="X25" s="24"/>
      <c r="Y25" s="83" t="s">
        <v>31</v>
      </c>
      <c r="Z25" s="71">
        <f t="shared" si="0"/>
        <v>0</v>
      </c>
      <c r="AA25" s="72"/>
      <c r="AB25" s="73"/>
      <c r="AC25" s="232"/>
      <c r="AD25" s="232"/>
    </row>
    <row r="26" spans="1:30" ht="19.5" customHeight="1">
      <c r="A26" s="232"/>
      <c r="B26" s="81" t="s">
        <v>5</v>
      </c>
      <c r="C26" s="11"/>
      <c r="D26" s="12"/>
      <c r="E26" s="22"/>
      <c r="F26" s="13"/>
      <c r="G26" s="13"/>
      <c r="H26" s="13"/>
      <c r="I26" s="13"/>
      <c r="J26" s="23"/>
      <c r="K26" s="86" t="s">
        <v>25</v>
      </c>
      <c r="L26" s="23"/>
      <c r="M26" s="83" t="s">
        <v>127</v>
      </c>
      <c r="N26" s="23"/>
      <c r="O26" s="83" t="s">
        <v>26</v>
      </c>
      <c r="P26" s="23"/>
      <c r="Q26" s="83" t="s">
        <v>30</v>
      </c>
      <c r="R26" s="23"/>
      <c r="S26" s="83" t="s">
        <v>26</v>
      </c>
      <c r="T26" s="24"/>
      <c r="U26" s="83" t="s">
        <v>25</v>
      </c>
      <c r="V26" s="24"/>
      <c r="W26" s="83" t="s">
        <v>25</v>
      </c>
      <c r="X26" s="24"/>
      <c r="Y26" s="83" t="s">
        <v>31</v>
      </c>
      <c r="Z26" s="71">
        <f t="shared" si="0"/>
        <v>0</v>
      </c>
      <c r="AA26" s="72"/>
      <c r="AB26" s="73"/>
      <c r="AC26" s="232"/>
      <c r="AD26" s="232"/>
    </row>
    <row r="27" spans="1:30" ht="19.5" customHeight="1">
      <c r="A27" s="232"/>
      <c r="B27" s="81" t="s">
        <v>6</v>
      </c>
      <c r="C27" s="11"/>
      <c r="D27" s="12"/>
      <c r="E27" s="22"/>
      <c r="F27" s="13"/>
      <c r="G27" s="13"/>
      <c r="H27" s="13"/>
      <c r="I27" s="13"/>
      <c r="J27" s="23"/>
      <c r="K27" s="86" t="s">
        <v>25</v>
      </c>
      <c r="L27" s="23"/>
      <c r="M27" s="83" t="s">
        <v>127</v>
      </c>
      <c r="N27" s="23"/>
      <c r="O27" s="83" t="s">
        <v>26</v>
      </c>
      <c r="P27" s="23"/>
      <c r="Q27" s="83" t="s">
        <v>30</v>
      </c>
      <c r="R27" s="23"/>
      <c r="S27" s="83" t="s">
        <v>26</v>
      </c>
      <c r="T27" s="24"/>
      <c r="U27" s="83" t="s">
        <v>25</v>
      </c>
      <c r="V27" s="24"/>
      <c r="W27" s="83" t="s">
        <v>25</v>
      </c>
      <c r="X27" s="24"/>
      <c r="Y27" s="83" t="s">
        <v>31</v>
      </c>
      <c r="Z27" s="71">
        <f t="shared" si="0"/>
        <v>0</v>
      </c>
      <c r="AA27" s="72"/>
      <c r="AB27" s="73"/>
      <c r="AC27" s="232"/>
      <c r="AD27" s="232"/>
    </row>
    <row r="28" spans="1:30" ht="19.5" customHeight="1">
      <c r="A28" s="232"/>
      <c r="B28" s="81" t="s">
        <v>7</v>
      </c>
      <c r="C28" s="11"/>
      <c r="D28" s="12"/>
      <c r="E28" s="22"/>
      <c r="F28" s="13"/>
      <c r="G28" s="13"/>
      <c r="H28" s="13"/>
      <c r="I28" s="13"/>
      <c r="J28" s="23"/>
      <c r="K28" s="86" t="s">
        <v>25</v>
      </c>
      <c r="L28" s="23"/>
      <c r="M28" s="83" t="s">
        <v>127</v>
      </c>
      <c r="N28" s="23"/>
      <c r="O28" s="83" t="s">
        <v>26</v>
      </c>
      <c r="P28" s="23"/>
      <c r="Q28" s="83" t="s">
        <v>30</v>
      </c>
      <c r="R28" s="23"/>
      <c r="S28" s="83" t="s">
        <v>26</v>
      </c>
      <c r="T28" s="24"/>
      <c r="U28" s="83" t="s">
        <v>25</v>
      </c>
      <c r="V28" s="24"/>
      <c r="W28" s="83" t="s">
        <v>25</v>
      </c>
      <c r="X28" s="24"/>
      <c r="Y28" s="83" t="s">
        <v>31</v>
      </c>
      <c r="Z28" s="71">
        <f t="shared" si="0"/>
        <v>0</v>
      </c>
      <c r="AA28" s="72"/>
      <c r="AB28" s="73"/>
      <c r="AC28" s="232"/>
      <c r="AD28" s="232"/>
    </row>
    <row r="29" spans="1:30" ht="19.5" customHeight="1">
      <c r="A29" s="232"/>
      <c r="B29" s="81" t="s">
        <v>8</v>
      </c>
      <c r="C29" s="11"/>
      <c r="D29" s="12"/>
      <c r="E29" s="22"/>
      <c r="F29" s="13"/>
      <c r="G29" s="13"/>
      <c r="H29" s="13"/>
      <c r="I29" s="13"/>
      <c r="J29" s="23"/>
      <c r="K29" s="86" t="s">
        <v>25</v>
      </c>
      <c r="L29" s="23"/>
      <c r="M29" s="83" t="s">
        <v>127</v>
      </c>
      <c r="N29" s="23"/>
      <c r="O29" s="83" t="s">
        <v>26</v>
      </c>
      <c r="P29" s="23"/>
      <c r="Q29" s="83" t="s">
        <v>30</v>
      </c>
      <c r="R29" s="23"/>
      <c r="S29" s="83" t="s">
        <v>26</v>
      </c>
      <c r="T29" s="24"/>
      <c r="U29" s="83" t="s">
        <v>25</v>
      </c>
      <c r="V29" s="24"/>
      <c r="W29" s="83" t="s">
        <v>25</v>
      </c>
      <c r="X29" s="24"/>
      <c r="Y29" s="83" t="s">
        <v>31</v>
      </c>
      <c r="Z29" s="71">
        <f t="shared" si="0"/>
        <v>0</v>
      </c>
      <c r="AA29" s="72"/>
      <c r="AB29" s="73"/>
      <c r="AC29" s="232"/>
      <c r="AD29" s="232"/>
    </row>
    <row r="30" spans="1:30" ht="19.5" customHeight="1">
      <c r="A30" s="232"/>
      <c r="B30" s="81" t="s">
        <v>9</v>
      </c>
      <c r="C30" s="11"/>
      <c r="D30" s="12"/>
      <c r="E30" s="22"/>
      <c r="F30" s="13"/>
      <c r="G30" s="13"/>
      <c r="H30" s="13"/>
      <c r="I30" s="13"/>
      <c r="J30" s="23"/>
      <c r="K30" s="86" t="s">
        <v>25</v>
      </c>
      <c r="L30" s="23"/>
      <c r="M30" s="83" t="s">
        <v>127</v>
      </c>
      <c r="N30" s="23"/>
      <c r="O30" s="83" t="s">
        <v>26</v>
      </c>
      <c r="P30" s="23"/>
      <c r="Q30" s="83" t="s">
        <v>30</v>
      </c>
      <c r="R30" s="23"/>
      <c r="S30" s="83" t="s">
        <v>26</v>
      </c>
      <c r="T30" s="24"/>
      <c r="U30" s="83" t="s">
        <v>25</v>
      </c>
      <c r="V30" s="24"/>
      <c r="W30" s="83" t="s">
        <v>25</v>
      </c>
      <c r="X30" s="24"/>
      <c r="Y30" s="83" t="s">
        <v>31</v>
      </c>
      <c r="Z30" s="71">
        <f t="shared" si="0"/>
        <v>0</v>
      </c>
      <c r="AA30" s="72"/>
      <c r="AB30" s="73"/>
      <c r="AC30" s="232"/>
      <c r="AD30" s="232"/>
    </row>
    <row r="31" spans="1:30" ht="19.5" customHeight="1">
      <c r="A31" s="232"/>
      <c r="B31" s="81" t="s">
        <v>10</v>
      </c>
      <c r="C31" s="11"/>
      <c r="D31" s="12"/>
      <c r="E31" s="22"/>
      <c r="F31" s="13"/>
      <c r="G31" s="13"/>
      <c r="H31" s="13"/>
      <c r="I31" s="13"/>
      <c r="J31" s="23"/>
      <c r="K31" s="86" t="s">
        <v>25</v>
      </c>
      <c r="L31" s="23"/>
      <c r="M31" s="83" t="s">
        <v>127</v>
      </c>
      <c r="N31" s="23"/>
      <c r="O31" s="83" t="s">
        <v>26</v>
      </c>
      <c r="P31" s="23"/>
      <c r="Q31" s="83" t="s">
        <v>30</v>
      </c>
      <c r="R31" s="23"/>
      <c r="S31" s="83" t="s">
        <v>26</v>
      </c>
      <c r="T31" s="24"/>
      <c r="U31" s="83" t="s">
        <v>25</v>
      </c>
      <c r="V31" s="24"/>
      <c r="W31" s="83" t="s">
        <v>25</v>
      </c>
      <c r="X31" s="24"/>
      <c r="Y31" s="83" t="s">
        <v>31</v>
      </c>
      <c r="Z31" s="71">
        <f t="shared" si="0"/>
        <v>0</v>
      </c>
      <c r="AA31" s="72"/>
      <c r="AB31" s="73"/>
      <c r="AC31" s="232"/>
      <c r="AD31" s="232"/>
    </row>
    <row r="32" spans="1:30" ht="19.5" customHeight="1">
      <c r="A32" s="232"/>
      <c r="B32" s="81" t="s">
        <v>11</v>
      </c>
      <c r="C32" s="11"/>
      <c r="D32" s="12"/>
      <c r="E32" s="22"/>
      <c r="F32" s="13"/>
      <c r="G32" s="13"/>
      <c r="H32" s="13"/>
      <c r="I32" s="13"/>
      <c r="J32" s="23"/>
      <c r="K32" s="86" t="s">
        <v>25</v>
      </c>
      <c r="L32" s="23"/>
      <c r="M32" s="83" t="s">
        <v>127</v>
      </c>
      <c r="N32" s="23"/>
      <c r="O32" s="83" t="s">
        <v>26</v>
      </c>
      <c r="P32" s="23"/>
      <c r="Q32" s="83" t="s">
        <v>30</v>
      </c>
      <c r="R32" s="23"/>
      <c r="S32" s="83" t="s">
        <v>26</v>
      </c>
      <c r="T32" s="24"/>
      <c r="U32" s="83" t="s">
        <v>25</v>
      </c>
      <c r="V32" s="24"/>
      <c r="W32" s="83" t="s">
        <v>25</v>
      </c>
      <c r="X32" s="24"/>
      <c r="Y32" s="83" t="s">
        <v>31</v>
      </c>
      <c r="Z32" s="71">
        <f t="shared" si="0"/>
        <v>0</v>
      </c>
      <c r="AA32" s="72"/>
      <c r="AB32" s="73"/>
      <c r="AC32" s="232"/>
      <c r="AD32" s="232"/>
    </row>
    <row r="33" spans="1:30" ht="19.5" customHeight="1">
      <c r="A33" s="232"/>
      <c r="B33" s="81" t="s">
        <v>12</v>
      </c>
      <c r="C33" s="11"/>
      <c r="D33" s="12"/>
      <c r="E33" s="22"/>
      <c r="F33" s="13"/>
      <c r="G33" s="13"/>
      <c r="H33" s="13"/>
      <c r="I33" s="13"/>
      <c r="J33" s="23"/>
      <c r="K33" s="86" t="s">
        <v>25</v>
      </c>
      <c r="L33" s="23"/>
      <c r="M33" s="83" t="s">
        <v>127</v>
      </c>
      <c r="N33" s="23"/>
      <c r="O33" s="83" t="s">
        <v>26</v>
      </c>
      <c r="P33" s="23"/>
      <c r="Q33" s="83" t="s">
        <v>30</v>
      </c>
      <c r="R33" s="23"/>
      <c r="S33" s="83" t="s">
        <v>26</v>
      </c>
      <c r="T33" s="24"/>
      <c r="U33" s="83" t="s">
        <v>25</v>
      </c>
      <c r="V33" s="24"/>
      <c r="W33" s="83" t="s">
        <v>25</v>
      </c>
      <c r="X33" s="24"/>
      <c r="Y33" s="83" t="s">
        <v>31</v>
      </c>
      <c r="Z33" s="71">
        <f t="shared" si="0"/>
        <v>0</v>
      </c>
      <c r="AA33" s="72"/>
      <c r="AB33" s="73"/>
      <c r="AC33" s="232"/>
      <c r="AD33" s="232"/>
    </row>
    <row r="34" spans="1:30" ht="19.5" customHeight="1">
      <c r="A34" s="232"/>
      <c r="B34" s="81" t="s">
        <v>13</v>
      </c>
      <c r="C34" s="11"/>
      <c r="D34" s="12"/>
      <c r="E34" s="22"/>
      <c r="F34" s="13"/>
      <c r="G34" s="13"/>
      <c r="H34" s="13"/>
      <c r="I34" s="13"/>
      <c r="J34" s="23"/>
      <c r="K34" s="86" t="s">
        <v>25</v>
      </c>
      <c r="L34" s="23"/>
      <c r="M34" s="83" t="s">
        <v>127</v>
      </c>
      <c r="N34" s="23"/>
      <c r="O34" s="83" t="s">
        <v>26</v>
      </c>
      <c r="P34" s="23"/>
      <c r="Q34" s="83" t="s">
        <v>30</v>
      </c>
      <c r="R34" s="23"/>
      <c r="S34" s="83" t="s">
        <v>26</v>
      </c>
      <c r="T34" s="24"/>
      <c r="U34" s="83" t="s">
        <v>25</v>
      </c>
      <c r="V34" s="24"/>
      <c r="W34" s="83" t="s">
        <v>25</v>
      </c>
      <c r="X34" s="24"/>
      <c r="Y34" s="83" t="s">
        <v>31</v>
      </c>
      <c r="Z34" s="71">
        <f t="shared" si="0"/>
        <v>0</v>
      </c>
      <c r="AA34" s="72"/>
      <c r="AB34" s="73"/>
      <c r="AC34" s="232"/>
      <c r="AD34" s="232"/>
    </row>
    <row r="35" spans="1:30" ht="19.5" customHeight="1">
      <c r="A35" s="232"/>
      <c r="B35" s="81" t="s">
        <v>34</v>
      </c>
      <c r="C35" s="11"/>
      <c r="D35" s="12"/>
      <c r="E35" s="22"/>
      <c r="F35" s="13"/>
      <c r="G35" s="13"/>
      <c r="H35" s="13"/>
      <c r="I35" s="13"/>
      <c r="J35" s="23"/>
      <c r="K35" s="86" t="s">
        <v>25</v>
      </c>
      <c r="L35" s="23"/>
      <c r="M35" s="83" t="s">
        <v>127</v>
      </c>
      <c r="N35" s="23"/>
      <c r="O35" s="83" t="s">
        <v>26</v>
      </c>
      <c r="P35" s="23"/>
      <c r="Q35" s="83" t="s">
        <v>30</v>
      </c>
      <c r="R35" s="23"/>
      <c r="S35" s="83" t="s">
        <v>26</v>
      </c>
      <c r="T35" s="24"/>
      <c r="U35" s="83" t="s">
        <v>25</v>
      </c>
      <c r="V35" s="24"/>
      <c r="W35" s="83" t="s">
        <v>25</v>
      </c>
      <c r="X35" s="24"/>
      <c r="Y35" s="83" t="s">
        <v>31</v>
      </c>
      <c r="Z35" s="71">
        <f t="shared" si="0"/>
        <v>0</v>
      </c>
      <c r="AA35" s="72"/>
      <c r="AB35" s="73"/>
      <c r="AC35" s="232"/>
      <c r="AD35" s="232"/>
    </row>
    <row r="36" spans="1:30" ht="19.5" customHeight="1">
      <c r="A36" s="232"/>
      <c r="B36" s="81" t="s">
        <v>35</v>
      </c>
      <c r="C36" s="11"/>
      <c r="D36" s="12"/>
      <c r="E36" s="22"/>
      <c r="F36" s="13"/>
      <c r="G36" s="13"/>
      <c r="H36" s="13"/>
      <c r="I36" s="13"/>
      <c r="J36" s="23"/>
      <c r="K36" s="86" t="s">
        <v>25</v>
      </c>
      <c r="L36" s="23"/>
      <c r="M36" s="83" t="s">
        <v>127</v>
      </c>
      <c r="N36" s="23"/>
      <c r="O36" s="83" t="s">
        <v>26</v>
      </c>
      <c r="P36" s="23"/>
      <c r="Q36" s="83" t="s">
        <v>30</v>
      </c>
      <c r="R36" s="23"/>
      <c r="S36" s="83" t="s">
        <v>26</v>
      </c>
      <c r="T36" s="24"/>
      <c r="U36" s="83" t="s">
        <v>25</v>
      </c>
      <c r="V36" s="24"/>
      <c r="W36" s="83" t="s">
        <v>25</v>
      </c>
      <c r="X36" s="24"/>
      <c r="Y36" s="83" t="s">
        <v>31</v>
      </c>
      <c r="Z36" s="71">
        <f t="shared" si="0"/>
        <v>0</v>
      </c>
      <c r="AA36" s="72"/>
      <c r="AB36" s="73"/>
      <c r="AC36" s="232"/>
      <c r="AD36" s="232"/>
    </row>
    <row r="37" spans="1:30" ht="19.5" customHeight="1">
      <c r="A37" s="232"/>
      <c r="B37" s="81" t="s">
        <v>38</v>
      </c>
      <c r="C37" s="11"/>
      <c r="D37" s="12"/>
      <c r="E37" s="12"/>
      <c r="F37" s="13"/>
      <c r="G37" s="13"/>
      <c r="H37" s="13"/>
      <c r="I37" s="13"/>
      <c r="J37" s="23"/>
      <c r="K37" s="86" t="s">
        <v>25</v>
      </c>
      <c r="L37" s="23"/>
      <c r="M37" s="83" t="s">
        <v>127</v>
      </c>
      <c r="N37" s="23"/>
      <c r="O37" s="83" t="s">
        <v>26</v>
      </c>
      <c r="P37" s="23"/>
      <c r="Q37" s="83" t="s">
        <v>30</v>
      </c>
      <c r="R37" s="23"/>
      <c r="S37" s="83" t="s">
        <v>26</v>
      </c>
      <c r="T37" s="24"/>
      <c r="U37" s="83" t="s">
        <v>25</v>
      </c>
      <c r="V37" s="24"/>
      <c r="W37" s="83" t="s">
        <v>25</v>
      </c>
      <c r="X37" s="24"/>
      <c r="Y37" s="83" t="s">
        <v>31</v>
      </c>
      <c r="Z37" s="71">
        <f t="shared" si="0"/>
        <v>0</v>
      </c>
      <c r="AA37" s="72"/>
      <c r="AB37" s="73"/>
      <c r="AC37" s="232"/>
      <c r="AD37" s="232"/>
    </row>
    <row r="38" spans="1:30" ht="19.5" customHeight="1">
      <c r="A38" s="232"/>
      <c r="B38" s="81" t="s">
        <v>39</v>
      </c>
      <c r="C38" s="11"/>
      <c r="D38" s="12"/>
      <c r="E38" s="12"/>
      <c r="F38" s="13"/>
      <c r="G38" s="13"/>
      <c r="H38" s="13"/>
      <c r="I38" s="13"/>
      <c r="J38" s="23"/>
      <c r="K38" s="86" t="s">
        <v>25</v>
      </c>
      <c r="L38" s="23"/>
      <c r="M38" s="83" t="s">
        <v>127</v>
      </c>
      <c r="N38" s="23"/>
      <c r="O38" s="83" t="s">
        <v>26</v>
      </c>
      <c r="P38" s="23"/>
      <c r="Q38" s="83" t="s">
        <v>30</v>
      </c>
      <c r="R38" s="23"/>
      <c r="S38" s="83" t="s">
        <v>26</v>
      </c>
      <c r="T38" s="24"/>
      <c r="U38" s="83" t="s">
        <v>25</v>
      </c>
      <c r="V38" s="24"/>
      <c r="W38" s="83" t="s">
        <v>25</v>
      </c>
      <c r="X38" s="24"/>
      <c r="Y38" s="83" t="s">
        <v>31</v>
      </c>
      <c r="Z38" s="71">
        <f t="shared" si="0"/>
        <v>0</v>
      </c>
      <c r="AA38" s="72"/>
      <c r="AB38" s="73"/>
      <c r="AC38" s="232"/>
      <c r="AD38" s="232"/>
    </row>
    <row r="39" spans="1:30" ht="19.5" customHeight="1">
      <c r="A39" s="232"/>
      <c r="B39" s="81" t="s">
        <v>40</v>
      </c>
      <c r="C39" s="11"/>
      <c r="D39" s="12"/>
      <c r="E39" s="12"/>
      <c r="F39" s="13"/>
      <c r="G39" s="13"/>
      <c r="H39" s="13"/>
      <c r="I39" s="13"/>
      <c r="J39" s="23"/>
      <c r="K39" s="86" t="s">
        <v>25</v>
      </c>
      <c r="L39" s="23"/>
      <c r="M39" s="83" t="s">
        <v>127</v>
      </c>
      <c r="N39" s="23"/>
      <c r="O39" s="83" t="s">
        <v>26</v>
      </c>
      <c r="P39" s="23"/>
      <c r="Q39" s="83" t="s">
        <v>30</v>
      </c>
      <c r="R39" s="23"/>
      <c r="S39" s="83" t="s">
        <v>26</v>
      </c>
      <c r="T39" s="24"/>
      <c r="U39" s="83" t="s">
        <v>25</v>
      </c>
      <c r="V39" s="24"/>
      <c r="W39" s="83" t="s">
        <v>25</v>
      </c>
      <c r="X39" s="24"/>
      <c r="Y39" s="83" t="s">
        <v>31</v>
      </c>
      <c r="Z39" s="71">
        <f t="shared" si="0"/>
        <v>0</v>
      </c>
      <c r="AA39" s="72"/>
      <c r="AB39" s="73"/>
      <c r="AC39" s="232"/>
      <c r="AD39" s="232"/>
    </row>
    <row r="40" spans="1:30" ht="19.5" customHeight="1">
      <c r="A40" s="232"/>
      <c r="B40" s="81" t="s">
        <v>41</v>
      </c>
      <c r="C40" s="11"/>
      <c r="D40" s="12"/>
      <c r="E40" s="12"/>
      <c r="F40" s="13"/>
      <c r="G40" s="13"/>
      <c r="H40" s="13"/>
      <c r="I40" s="13"/>
      <c r="J40" s="23"/>
      <c r="K40" s="86" t="s">
        <v>25</v>
      </c>
      <c r="L40" s="23"/>
      <c r="M40" s="83" t="s">
        <v>127</v>
      </c>
      <c r="N40" s="23"/>
      <c r="O40" s="83" t="s">
        <v>26</v>
      </c>
      <c r="P40" s="23"/>
      <c r="Q40" s="83" t="s">
        <v>30</v>
      </c>
      <c r="R40" s="23"/>
      <c r="S40" s="83" t="s">
        <v>26</v>
      </c>
      <c r="T40" s="24"/>
      <c r="U40" s="83" t="s">
        <v>25</v>
      </c>
      <c r="V40" s="24"/>
      <c r="W40" s="83" t="s">
        <v>25</v>
      </c>
      <c r="X40" s="24"/>
      <c r="Y40" s="83" t="s">
        <v>31</v>
      </c>
      <c r="Z40" s="71">
        <f t="shared" si="0"/>
        <v>0</v>
      </c>
      <c r="AA40" s="72"/>
      <c r="AB40" s="73"/>
      <c r="AC40" s="232"/>
      <c r="AD40" s="232"/>
    </row>
    <row r="41" spans="1:30" ht="19.5" customHeight="1">
      <c r="A41" s="232"/>
      <c r="B41" s="81" t="s">
        <v>42</v>
      </c>
      <c r="C41" s="11"/>
      <c r="D41" s="12"/>
      <c r="E41" s="12"/>
      <c r="F41" s="13"/>
      <c r="G41" s="13"/>
      <c r="H41" s="13"/>
      <c r="I41" s="13"/>
      <c r="J41" s="23"/>
      <c r="K41" s="86" t="s">
        <v>25</v>
      </c>
      <c r="L41" s="23"/>
      <c r="M41" s="83" t="s">
        <v>127</v>
      </c>
      <c r="N41" s="23"/>
      <c r="O41" s="83" t="s">
        <v>26</v>
      </c>
      <c r="P41" s="23"/>
      <c r="Q41" s="83" t="s">
        <v>30</v>
      </c>
      <c r="R41" s="23"/>
      <c r="S41" s="83" t="s">
        <v>26</v>
      </c>
      <c r="T41" s="24"/>
      <c r="U41" s="83" t="s">
        <v>25</v>
      </c>
      <c r="V41" s="24"/>
      <c r="W41" s="83" t="s">
        <v>25</v>
      </c>
      <c r="X41" s="24"/>
      <c r="Y41" s="83" t="s">
        <v>31</v>
      </c>
      <c r="Z41" s="71">
        <f t="shared" si="0"/>
        <v>0</v>
      </c>
      <c r="AA41" s="72"/>
      <c r="AB41" s="73"/>
      <c r="AC41" s="232"/>
      <c r="AD41" s="232"/>
    </row>
    <row r="42" spans="1:30" ht="19.5" customHeight="1">
      <c r="A42" s="232"/>
      <c r="B42" s="81" t="s">
        <v>43</v>
      </c>
      <c r="C42" s="11"/>
      <c r="D42" s="12"/>
      <c r="E42" s="12"/>
      <c r="F42" s="13"/>
      <c r="G42" s="13"/>
      <c r="H42" s="13"/>
      <c r="I42" s="13"/>
      <c r="J42" s="23"/>
      <c r="K42" s="86" t="s">
        <v>25</v>
      </c>
      <c r="L42" s="23"/>
      <c r="M42" s="83" t="s">
        <v>127</v>
      </c>
      <c r="N42" s="23"/>
      <c r="O42" s="83" t="s">
        <v>26</v>
      </c>
      <c r="P42" s="23"/>
      <c r="Q42" s="83" t="s">
        <v>30</v>
      </c>
      <c r="R42" s="23"/>
      <c r="S42" s="83" t="s">
        <v>26</v>
      </c>
      <c r="T42" s="24"/>
      <c r="U42" s="83" t="s">
        <v>25</v>
      </c>
      <c r="V42" s="24"/>
      <c r="W42" s="83" t="s">
        <v>25</v>
      </c>
      <c r="X42" s="24"/>
      <c r="Y42" s="83" t="s">
        <v>31</v>
      </c>
      <c r="Z42" s="71">
        <f t="shared" si="0"/>
        <v>0</v>
      </c>
      <c r="AA42" s="72"/>
      <c r="AB42" s="73"/>
      <c r="AC42" s="232"/>
      <c r="AD42" s="232"/>
    </row>
    <row r="43" spans="1:30" ht="19.5" customHeight="1">
      <c r="A43" s="232"/>
      <c r="B43" s="81" t="s">
        <v>44</v>
      </c>
      <c r="C43" s="11"/>
      <c r="D43" s="12"/>
      <c r="E43" s="12"/>
      <c r="F43" s="13"/>
      <c r="G43" s="13"/>
      <c r="H43" s="13"/>
      <c r="I43" s="13"/>
      <c r="J43" s="23"/>
      <c r="K43" s="86" t="s">
        <v>25</v>
      </c>
      <c r="L43" s="23"/>
      <c r="M43" s="83" t="s">
        <v>127</v>
      </c>
      <c r="N43" s="23"/>
      <c r="O43" s="83" t="s">
        <v>26</v>
      </c>
      <c r="P43" s="23"/>
      <c r="Q43" s="83" t="s">
        <v>30</v>
      </c>
      <c r="R43" s="23"/>
      <c r="S43" s="83" t="s">
        <v>26</v>
      </c>
      <c r="T43" s="24"/>
      <c r="U43" s="83" t="s">
        <v>25</v>
      </c>
      <c r="V43" s="24"/>
      <c r="W43" s="83" t="s">
        <v>25</v>
      </c>
      <c r="X43" s="24"/>
      <c r="Y43" s="83" t="s">
        <v>31</v>
      </c>
      <c r="Z43" s="71">
        <f t="shared" si="0"/>
        <v>0</v>
      </c>
      <c r="AA43" s="72"/>
      <c r="AB43" s="73"/>
      <c r="AC43" s="232"/>
      <c r="AD43" s="232"/>
    </row>
    <row r="44" spans="1:30" ht="19.5" customHeight="1">
      <c r="A44" s="232"/>
      <c r="B44" s="81" t="s">
        <v>45</v>
      </c>
      <c r="C44" s="11"/>
      <c r="D44" s="12"/>
      <c r="E44" s="12"/>
      <c r="F44" s="13"/>
      <c r="G44" s="13"/>
      <c r="H44" s="13"/>
      <c r="I44" s="13"/>
      <c r="J44" s="23"/>
      <c r="K44" s="86" t="s">
        <v>25</v>
      </c>
      <c r="L44" s="23"/>
      <c r="M44" s="83" t="s">
        <v>127</v>
      </c>
      <c r="N44" s="23"/>
      <c r="O44" s="83" t="s">
        <v>26</v>
      </c>
      <c r="P44" s="23"/>
      <c r="Q44" s="83" t="s">
        <v>30</v>
      </c>
      <c r="R44" s="23"/>
      <c r="S44" s="83" t="s">
        <v>26</v>
      </c>
      <c r="T44" s="24"/>
      <c r="U44" s="83" t="s">
        <v>25</v>
      </c>
      <c r="V44" s="24"/>
      <c r="W44" s="83" t="s">
        <v>25</v>
      </c>
      <c r="X44" s="24"/>
      <c r="Y44" s="83" t="s">
        <v>31</v>
      </c>
      <c r="Z44" s="71">
        <f t="shared" si="0"/>
        <v>0</v>
      </c>
      <c r="AA44" s="72"/>
      <c r="AB44" s="73"/>
      <c r="AC44" s="232"/>
      <c r="AD44" s="232"/>
    </row>
    <row r="45" spans="1:30" ht="19.5" customHeight="1">
      <c r="A45" s="232"/>
      <c r="B45" s="81" t="s">
        <v>46</v>
      </c>
      <c r="C45" s="11"/>
      <c r="D45" s="12"/>
      <c r="E45" s="12"/>
      <c r="F45" s="13"/>
      <c r="G45" s="13"/>
      <c r="H45" s="13"/>
      <c r="I45" s="13"/>
      <c r="J45" s="23"/>
      <c r="K45" s="86" t="s">
        <v>25</v>
      </c>
      <c r="L45" s="23"/>
      <c r="M45" s="83" t="s">
        <v>127</v>
      </c>
      <c r="N45" s="23"/>
      <c r="O45" s="83" t="s">
        <v>26</v>
      </c>
      <c r="P45" s="23"/>
      <c r="Q45" s="83" t="s">
        <v>30</v>
      </c>
      <c r="R45" s="23"/>
      <c r="S45" s="83" t="s">
        <v>26</v>
      </c>
      <c r="T45" s="24"/>
      <c r="U45" s="83" t="s">
        <v>25</v>
      </c>
      <c r="V45" s="24"/>
      <c r="W45" s="83" t="s">
        <v>25</v>
      </c>
      <c r="X45" s="24"/>
      <c r="Y45" s="83" t="s">
        <v>31</v>
      </c>
      <c r="Z45" s="71">
        <f t="shared" si="0"/>
        <v>0</v>
      </c>
      <c r="AA45" s="72"/>
      <c r="AB45" s="73"/>
      <c r="AC45" s="232"/>
      <c r="AD45" s="232"/>
    </row>
    <row r="46" spans="1:30" ht="19.5" customHeight="1">
      <c r="A46" s="232"/>
      <c r="B46" s="81" t="s">
        <v>47</v>
      </c>
      <c r="C46" s="11"/>
      <c r="D46" s="12"/>
      <c r="E46" s="12"/>
      <c r="F46" s="13"/>
      <c r="G46" s="13"/>
      <c r="H46" s="13"/>
      <c r="I46" s="13"/>
      <c r="J46" s="23"/>
      <c r="K46" s="86" t="s">
        <v>25</v>
      </c>
      <c r="L46" s="23"/>
      <c r="M46" s="83" t="s">
        <v>127</v>
      </c>
      <c r="N46" s="23"/>
      <c r="O46" s="83" t="s">
        <v>26</v>
      </c>
      <c r="P46" s="23"/>
      <c r="Q46" s="83" t="s">
        <v>30</v>
      </c>
      <c r="R46" s="23"/>
      <c r="S46" s="83" t="s">
        <v>26</v>
      </c>
      <c r="T46" s="24"/>
      <c r="U46" s="83" t="s">
        <v>25</v>
      </c>
      <c r="V46" s="24"/>
      <c r="W46" s="83" t="s">
        <v>25</v>
      </c>
      <c r="X46" s="24"/>
      <c r="Y46" s="83" t="s">
        <v>31</v>
      </c>
      <c r="Z46" s="71">
        <f t="shared" si="0"/>
        <v>0</v>
      </c>
      <c r="AA46" s="72"/>
      <c r="AB46" s="73"/>
      <c r="AC46" s="232"/>
      <c r="AD46" s="232"/>
    </row>
    <row r="47" spans="1:30" ht="19.5" customHeight="1">
      <c r="A47" s="232"/>
      <c r="B47" s="81" t="s">
        <v>48</v>
      </c>
      <c r="C47" s="11"/>
      <c r="D47" s="12"/>
      <c r="E47" s="22"/>
      <c r="F47" s="13"/>
      <c r="G47" s="13"/>
      <c r="H47" s="13"/>
      <c r="I47" s="13"/>
      <c r="J47" s="23"/>
      <c r="K47" s="86" t="s">
        <v>25</v>
      </c>
      <c r="L47" s="23"/>
      <c r="M47" s="83" t="s">
        <v>127</v>
      </c>
      <c r="N47" s="23"/>
      <c r="O47" s="83" t="s">
        <v>26</v>
      </c>
      <c r="P47" s="23"/>
      <c r="Q47" s="83" t="s">
        <v>30</v>
      </c>
      <c r="R47" s="23"/>
      <c r="S47" s="83" t="s">
        <v>26</v>
      </c>
      <c r="T47" s="24"/>
      <c r="U47" s="83" t="s">
        <v>25</v>
      </c>
      <c r="V47" s="24"/>
      <c r="W47" s="83" t="s">
        <v>25</v>
      </c>
      <c r="X47" s="24"/>
      <c r="Y47" s="83" t="s">
        <v>31</v>
      </c>
      <c r="Z47" s="71">
        <f t="shared" si="0"/>
        <v>0</v>
      </c>
      <c r="AA47" s="72"/>
      <c r="AB47" s="73"/>
      <c r="AC47" s="232"/>
      <c r="AD47" s="232"/>
    </row>
    <row r="48" spans="1:30" ht="19.5" customHeight="1">
      <c r="A48" s="232"/>
      <c r="B48" s="81" t="s">
        <v>49</v>
      </c>
      <c r="C48" s="11"/>
      <c r="D48" s="12"/>
      <c r="E48" s="22"/>
      <c r="F48" s="13"/>
      <c r="G48" s="13"/>
      <c r="H48" s="13"/>
      <c r="I48" s="13"/>
      <c r="J48" s="23"/>
      <c r="K48" s="86" t="s">
        <v>25</v>
      </c>
      <c r="L48" s="23"/>
      <c r="M48" s="83" t="s">
        <v>127</v>
      </c>
      <c r="N48" s="23"/>
      <c r="O48" s="83" t="s">
        <v>26</v>
      </c>
      <c r="P48" s="23"/>
      <c r="Q48" s="83" t="s">
        <v>30</v>
      </c>
      <c r="R48" s="23"/>
      <c r="S48" s="83" t="s">
        <v>26</v>
      </c>
      <c r="T48" s="24"/>
      <c r="U48" s="83" t="s">
        <v>25</v>
      </c>
      <c r="V48" s="24"/>
      <c r="W48" s="83" t="s">
        <v>25</v>
      </c>
      <c r="X48" s="24"/>
      <c r="Y48" s="83" t="s">
        <v>31</v>
      </c>
      <c r="Z48" s="71">
        <f t="shared" si="0"/>
        <v>0</v>
      </c>
      <c r="AA48" s="72"/>
      <c r="AB48" s="73"/>
      <c r="AC48" s="232"/>
      <c r="AD48" s="232"/>
    </row>
    <row r="49" spans="1:30" ht="19.5" customHeight="1">
      <c r="A49" s="232"/>
      <c r="B49" s="81" t="s">
        <v>50</v>
      </c>
      <c r="C49" s="11"/>
      <c r="D49" s="12"/>
      <c r="E49" s="22"/>
      <c r="F49" s="13"/>
      <c r="G49" s="13"/>
      <c r="H49" s="13"/>
      <c r="I49" s="13"/>
      <c r="J49" s="23"/>
      <c r="K49" s="86" t="s">
        <v>25</v>
      </c>
      <c r="L49" s="23"/>
      <c r="M49" s="83" t="s">
        <v>127</v>
      </c>
      <c r="N49" s="23"/>
      <c r="O49" s="83" t="s">
        <v>26</v>
      </c>
      <c r="P49" s="23"/>
      <c r="Q49" s="83" t="s">
        <v>30</v>
      </c>
      <c r="R49" s="23"/>
      <c r="S49" s="83" t="s">
        <v>26</v>
      </c>
      <c r="T49" s="24"/>
      <c r="U49" s="83" t="s">
        <v>25</v>
      </c>
      <c r="V49" s="24"/>
      <c r="W49" s="83" t="s">
        <v>25</v>
      </c>
      <c r="X49" s="24"/>
      <c r="Y49" s="83" t="s">
        <v>31</v>
      </c>
      <c r="Z49" s="71">
        <f t="shared" si="0"/>
        <v>0</v>
      </c>
      <c r="AA49" s="72"/>
      <c r="AB49" s="73"/>
      <c r="AC49" s="232"/>
      <c r="AD49" s="232"/>
    </row>
    <row r="50" spans="1:30" ht="19.5" customHeight="1">
      <c r="A50" s="232"/>
      <c r="B50" s="81" t="s">
        <v>51</v>
      </c>
      <c r="C50" s="11"/>
      <c r="D50" s="12"/>
      <c r="E50" s="22"/>
      <c r="F50" s="13"/>
      <c r="G50" s="13"/>
      <c r="H50" s="13"/>
      <c r="I50" s="13"/>
      <c r="J50" s="23"/>
      <c r="K50" s="86" t="s">
        <v>25</v>
      </c>
      <c r="L50" s="23"/>
      <c r="M50" s="83" t="s">
        <v>127</v>
      </c>
      <c r="N50" s="23"/>
      <c r="O50" s="83" t="s">
        <v>26</v>
      </c>
      <c r="P50" s="23"/>
      <c r="Q50" s="83" t="s">
        <v>30</v>
      </c>
      <c r="R50" s="23"/>
      <c r="S50" s="83" t="s">
        <v>26</v>
      </c>
      <c r="T50" s="24"/>
      <c r="U50" s="83" t="s">
        <v>25</v>
      </c>
      <c r="V50" s="24"/>
      <c r="W50" s="83" t="s">
        <v>25</v>
      </c>
      <c r="X50" s="24"/>
      <c r="Y50" s="83" t="s">
        <v>31</v>
      </c>
      <c r="Z50" s="71">
        <f t="shared" si="0"/>
        <v>0</v>
      </c>
      <c r="AA50" s="72"/>
      <c r="AB50" s="73"/>
      <c r="AC50" s="232"/>
      <c r="AD50" s="232"/>
    </row>
    <row r="51" spans="1:30" ht="19.5" customHeight="1">
      <c r="A51" s="232"/>
      <c r="B51" s="81" t="s">
        <v>52</v>
      </c>
      <c r="C51" s="11"/>
      <c r="D51" s="12"/>
      <c r="E51" s="22"/>
      <c r="F51" s="13"/>
      <c r="G51" s="13"/>
      <c r="H51" s="13"/>
      <c r="I51" s="13"/>
      <c r="J51" s="23"/>
      <c r="K51" s="86" t="s">
        <v>25</v>
      </c>
      <c r="L51" s="23"/>
      <c r="M51" s="83" t="s">
        <v>127</v>
      </c>
      <c r="N51" s="23"/>
      <c r="O51" s="83" t="s">
        <v>26</v>
      </c>
      <c r="P51" s="23"/>
      <c r="Q51" s="83" t="s">
        <v>30</v>
      </c>
      <c r="R51" s="23"/>
      <c r="S51" s="83" t="s">
        <v>26</v>
      </c>
      <c r="T51" s="24"/>
      <c r="U51" s="83" t="s">
        <v>25</v>
      </c>
      <c r="V51" s="24"/>
      <c r="W51" s="83" t="s">
        <v>25</v>
      </c>
      <c r="X51" s="24"/>
      <c r="Y51" s="83" t="s">
        <v>31</v>
      </c>
      <c r="Z51" s="71">
        <f t="shared" si="0"/>
        <v>0</v>
      </c>
      <c r="AA51" s="72"/>
      <c r="AB51" s="73"/>
      <c r="AC51" s="232"/>
      <c r="AD51" s="232"/>
    </row>
    <row r="52" spans="1:30" ht="19.5" customHeight="1">
      <c r="A52" s="232"/>
      <c r="B52" s="81" t="s">
        <v>53</v>
      </c>
      <c r="C52" s="11"/>
      <c r="D52" s="12"/>
      <c r="E52" s="22"/>
      <c r="F52" s="13"/>
      <c r="G52" s="13"/>
      <c r="H52" s="13"/>
      <c r="I52" s="13"/>
      <c r="J52" s="23"/>
      <c r="K52" s="86" t="s">
        <v>25</v>
      </c>
      <c r="L52" s="23"/>
      <c r="M52" s="83" t="s">
        <v>127</v>
      </c>
      <c r="N52" s="23"/>
      <c r="O52" s="83" t="s">
        <v>26</v>
      </c>
      <c r="P52" s="23"/>
      <c r="Q52" s="83" t="s">
        <v>30</v>
      </c>
      <c r="R52" s="23"/>
      <c r="S52" s="83" t="s">
        <v>26</v>
      </c>
      <c r="T52" s="24"/>
      <c r="U52" s="83" t="s">
        <v>25</v>
      </c>
      <c r="V52" s="24"/>
      <c r="W52" s="83" t="s">
        <v>25</v>
      </c>
      <c r="X52" s="24"/>
      <c r="Y52" s="83" t="s">
        <v>31</v>
      </c>
      <c r="Z52" s="71">
        <f t="shared" si="0"/>
        <v>0</v>
      </c>
      <c r="AA52" s="72"/>
      <c r="AB52" s="73"/>
      <c r="AC52" s="232"/>
      <c r="AD52" s="232"/>
    </row>
    <row r="53" spans="1:30" ht="19.5" customHeight="1">
      <c r="A53" s="232"/>
      <c r="B53" s="81" t="s">
        <v>54</v>
      </c>
      <c r="C53" s="11"/>
      <c r="D53" s="12"/>
      <c r="E53" s="22"/>
      <c r="F53" s="13"/>
      <c r="G53" s="13"/>
      <c r="H53" s="13"/>
      <c r="I53" s="13"/>
      <c r="J53" s="23"/>
      <c r="K53" s="86" t="s">
        <v>25</v>
      </c>
      <c r="L53" s="23"/>
      <c r="M53" s="83" t="s">
        <v>127</v>
      </c>
      <c r="N53" s="23"/>
      <c r="O53" s="83" t="s">
        <v>26</v>
      </c>
      <c r="P53" s="23"/>
      <c r="Q53" s="83" t="s">
        <v>30</v>
      </c>
      <c r="R53" s="23"/>
      <c r="S53" s="83" t="s">
        <v>26</v>
      </c>
      <c r="T53" s="24"/>
      <c r="U53" s="83" t="s">
        <v>25</v>
      </c>
      <c r="V53" s="24"/>
      <c r="W53" s="83" t="s">
        <v>25</v>
      </c>
      <c r="X53" s="24"/>
      <c r="Y53" s="83" t="s">
        <v>31</v>
      </c>
      <c r="Z53" s="71">
        <f t="shared" si="0"/>
        <v>0</v>
      </c>
      <c r="AA53" s="72"/>
      <c r="AB53" s="73"/>
      <c r="AC53" s="232"/>
      <c r="AD53" s="232"/>
    </row>
    <row r="54" spans="1:30" ht="19.5" customHeight="1">
      <c r="A54" s="232"/>
      <c r="B54" s="81" t="s">
        <v>55</v>
      </c>
      <c r="C54" s="11"/>
      <c r="D54" s="12"/>
      <c r="E54" s="22"/>
      <c r="F54" s="13"/>
      <c r="G54" s="13"/>
      <c r="H54" s="13"/>
      <c r="I54" s="13"/>
      <c r="J54" s="23"/>
      <c r="K54" s="86" t="s">
        <v>25</v>
      </c>
      <c r="L54" s="23"/>
      <c r="M54" s="83" t="s">
        <v>127</v>
      </c>
      <c r="N54" s="23"/>
      <c r="O54" s="83" t="s">
        <v>26</v>
      </c>
      <c r="P54" s="23"/>
      <c r="Q54" s="83" t="s">
        <v>30</v>
      </c>
      <c r="R54" s="23"/>
      <c r="S54" s="83" t="s">
        <v>26</v>
      </c>
      <c r="T54" s="24"/>
      <c r="U54" s="83" t="s">
        <v>25</v>
      </c>
      <c r="V54" s="24"/>
      <c r="W54" s="83" t="s">
        <v>25</v>
      </c>
      <c r="X54" s="24"/>
      <c r="Y54" s="83" t="s">
        <v>31</v>
      </c>
      <c r="Z54" s="71">
        <f t="shared" si="0"/>
        <v>0</v>
      </c>
      <c r="AA54" s="72"/>
      <c r="AB54" s="73"/>
      <c r="AC54" s="232"/>
      <c r="AD54" s="232"/>
    </row>
    <row r="55" spans="1:30" ht="19.5" customHeight="1">
      <c r="A55" s="232"/>
      <c r="B55" s="81" t="s">
        <v>56</v>
      </c>
      <c r="C55" s="11"/>
      <c r="D55" s="12"/>
      <c r="E55" s="22"/>
      <c r="F55" s="13"/>
      <c r="G55" s="13"/>
      <c r="H55" s="13"/>
      <c r="I55" s="13"/>
      <c r="J55" s="23"/>
      <c r="K55" s="86" t="s">
        <v>25</v>
      </c>
      <c r="L55" s="23"/>
      <c r="M55" s="83" t="s">
        <v>127</v>
      </c>
      <c r="N55" s="23"/>
      <c r="O55" s="83" t="s">
        <v>26</v>
      </c>
      <c r="P55" s="23"/>
      <c r="Q55" s="83" t="s">
        <v>30</v>
      </c>
      <c r="R55" s="23"/>
      <c r="S55" s="83" t="s">
        <v>26</v>
      </c>
      <c r="T55" s="24"/>
      <c r="U55" s="83" t="s">
        <v>25</v>
      </c>
      <c r="V55" s="24"/>
      <c r="W55" s="83" t="s">
        <v>25</v>
      </c>
      <c r="X55" s="24"/>
      <c r="Y55" s="83" t="s">
        <v>31</v>
      </c>
      <c r="Z55" s="71">
        <f t="shared" si="0"/>
        <v>0</v>
      </c>
      <c r="AA55" s="72"/>
      <c r="AB55" s="73"/>
      <c r="AC55" s="232"/>
      <c r="AD55" s="232"/>
    </row>
    <row r="56" spans="1:30" ht="19.5" customHeight="1">
      <c r="A56" s="232"/>
      <c r="B56" s="81" t="s">
        <v>57</v>
      </c>
      <c r="C56" s="11"/>
      <c r="D56" s="12"/>
      <c r="E56" s="22"/>
      <c r="F56" s="13"/>
      <c r="G56" s="13"/>
      <c r="H56" s="13"/>
      <c r="I56" s="13"/>
      <c r="J56" s="23"/>
      <c r="K56" s="86" t="s">
        <v>25</v>
      </c>
      <c r="L56" s="23"/>
      <c r="M56" s="83" t="s">
        <v>127</v>
      </c>
      <c r="N56" s="23"/>
      <c r="O56" s="83" t="s">
        <v>26</v>
      </c>
      <c r="P56" s="23"/>
      <c r="Q56" s="83" t="s">
        <v>30</v>
      </c>
      <c r="R56" s="23"/>
      <c r="S56" s="83" t="s">
        <v>26</v>
      </c>
      <c r="T56" s="24"/>
      <c r="U56" s="83" t="s">
        <v>25</v>
      </c>
      <c r="V56" s="24"/>
      <c r="W56" s="83" t="s">
        <v>25</v>
      </c>
      <c r="X56" s="24"/>
      <c r="Y56" s="83" t="s">
        <v>31</v>
      </c>
      <c r="Z56" s="71">
        <f t="shared" si="0"/>
        <v>0</v>
      </c>
      <c r="AA56" s="72"/>
      <c r="AB56" s="73"/>
      <c r="AC56" s="232"/>
      <c r="AD56" s="232"/>
    </row>
    <row r="57" spans="1:30" ht="19.5" customHeight="1">
      <c r="A57" s="232"/>
      <c r="B57" s="81" t="s">
        <v>58</v>
      </c>
      <c r="C57" s="11"/>
      <c r="D57" s="12"/>
      <c r="E57" s="22"/>
      <c r="F57" s="13"/>
      <c r="G57" s="13"/>
      <c r="H57" s="13"/>
      <c r="I57" s="13"/>
      <c r="J57" s="23"/>
      <c r="K57" s="86" t="s">
        <v>25</v>
      </c>
      <c r="L57" s="23"/>
      <c r="M57" s="83" t="s">
        <v>127</v>
      </c>
      <c r="N57" s="23"/>
      <c r="O57" s="83" t="s">
        <v>26</v>
      </c>
      <c r="P57" s="23"/>
      <c r="Q57" s="83" t="s">
        <v>30</v>
      </c>
      <c r="R57" s="23"/>
      <c r="S57" s="83" t="s">
        <v>26</v>
      </c>
      <c r="T57" s="24"/>
      <c r="U57" s="83" t="s">
        <v>25</v>
      </c>
      <c r="V57" s="24"/>
      <c r="W57" s="83" t="s">
        <v>25</v>
      </c>
      <c r="X57" s="24"/>
      <c r="Y57" s="83" t="s">
        <v>31</v>
      </c>
      <c r="Z57" s="71">
        <f t="shared" si="0"/>
        <v>0</v>
      </c>
      <c r="AA57" s="72"/>
      <c r="AB57" s="73"/>
      <c r="AC57" s="232"/>
      <c r="AD57" s="232"/>
    </row>
    <row r="58" spans="1:30" ht="19.5" customHeight="1">
      <c r="A58" s="232"/>
      <c r="B58" s="81" t="s">
        <v>59</v>
      </c>
      <c r="C58" s="11"/>
      <c r="D58" s="12"/>
      <c r="E58" s="22"/>
      <c r="F58" s="13"/>
      <c r="G58" s="13"/>
      <c r="H58" s="13"/>
      <c r="I58" s="13"/>
      <c r="J58" s="23"/>
      <c r="K58" s="86" t="s">
        <v>25</v>
      </c>
      <c r="L58" s="23"/>
      <c r="M58" s="83" t="s">
        <v>127</v>
      </c>
      <c r="N58" s="23"/>
      <c r="O58" s="83" t="s">
        <v>26</v>
      </c>
      <c r="P58" s="23"/>
      <c r="Q58" s="83" t="s">
        <v>30</v>
      </c>
      <c r="R58" s="23"/>
      <c r="S58" s="83" t="s">
        <v>26</v>
      </c>
      <c r="T58" s="24"/>
      <c r="U58" s="83" t="s">
        <v>25</v>
      </c>
      <c r="V58" s="24"/>
      <c r="W58" s="83" t="s">
        <v>25</v>
      </c>
      <c r="X58" s="24"/>
      <c r="Y58" s="83" t="s">
        <v>31</v>
      </c>
      <c r="Z58" s="71">
        <f t="shared" si="0"/>
        <v>0</v>
      </c>
      <c r="AA58" s="72"/>
      <c r="AB58" s="73"/>
      <c r="AC58" s="232"/>
      <c r="AD58" s="232"/>
    </row>
    <row r="59" spans="1:30" ht="19.5" customHeight="1">
      <c r="A59" s="232"/>
      <c r="B59" s="81" t="s">
        <v>60</v>
      </c>
      <c r="C59" s="11"/>
      <c r="D59" s="12"/>
      <c r="E59" s="22"/>
      <c r="F59" s="13"/>
      <c r="G59" s="13"/>
      <c r="H59" s="13"/>
      <c r="I59" s="13"/>
      <c r="J59" s="23"/>
      <c r="K59" s="86" t="s">
        <v>25</v>
      </c>
      <c r="L59" s="23"/>
      <c r="M59" s="83" t="s">
        <v>127</v>
      </c>
      <c r="N59" s="23"/>
      <c r="O59" s="83" t="s">
        <v>26</v>
      </c>
      <c r="P59" s="23"/>
      <c r="Q59" s="83" t="s">
        <v>30</v>
      </c>
      <c r="R59" s="23"/>
      <c r="S59" s="83" t="s">
        <v>26</v>
      </c>
      <c r="T59" s="24"/>
      <c r="U59" s="83" t="s">
        <v>25</v>
      </c>
      <c r="V59" s="24"/>
      <c r="W59" s="83" t="s">
        <v>25</v>
      </c>
      <c r="X59" s="24"/>
      <c r="Y59" s="83" t="s">
        <v>31</v>
      </c>
      <c r="Z59" s="71">
        <f t="shared" si="0"/>
        <v>0</v>
      </c>
      <c r="AA59" s="72"/>
      <c r="AB59" s="73"/>
      <c r="AC59" s="232"/>
      <c r="AD59" s="232"/>
    </row>
    <row r="60" spans="1:30" ht="19.5" customHeight="1">
      <c r="A60" s="232"/>
      <c r="B60" s="81" t="s">
        <v>61</v>
      </c>
      <c r="C60" s="11"/>
      <c r="D60" s="12"/>
      <c r="E60" s="22"/>
      <c r="F60" s="13"/>
      <c r="G60" s="13"/>
      <c r="H60" s="13"/>
      <c r="I60" s="13"/>
      <c r="J60" s="23"/>
      <c r="K60" s="86" t="s">
        <v>25</v>
      </c>
      <c r="L60" s="23"/>
      <c r="M60" s="83" t="s">
        <v>127</v>
      </c>
      <c r="N60" s="23"/>
      <c r="O60" s="83" t="s">
        <v>26</v>
      </c>
      <c r="P60" s="23"/>
      <c r="Q60" s="83" t="s">
        <v>30</v>
      </c>
      <c r="R60" s="23"/>
      <c r="S60" s="83" t="s">
        <v>26</v>
      </c>
      <c r="T60" s="24"/>
      <c r="U60" s="83" t="s">
        <v>25</v>
      </c>
      <c r="V60" s="24"/>
      <c r="W60" s="83" t="s">
        <v>25</v>
      </c>
      <c r="X60" s="24"/>
      <c r="Y60" s="83" t="s">
        <v>31</v>
      </c>
      <c r="Z60" s="71">
        <f t="shared" si="0"/>
        <v>0</v>
      </c>
      <c r="AA60" s="72"/>
      <c r="AB60" s="73"/>
      <c r="AC60" s="232"/>
      <c r="AD60" s="232"/>
    </row>
    <row r="61" spans="1:30" ht="19.5" customHeight="1">
      <c r="A61" s="232"/>
      <c r="B61" s="81" t="s">
        <v>62</v>
      </c>
      <c r="C61" s="11"/>
      <c r="D61" s="12"/>
      <c r="E61" s="22"/>
      <c r="F61" s="13"/>
      <c r="G61" s="13"/>
      <c r="H61" s="13"/>
      <c r="I61" s="13"/>
      <c r="J61" s="23"/>
      <c r="K61" s="86" t="s">
        <v>25</v>
      </c>
      <c r="L61" s="23"/>
      <c r="M61" s="83" t="s">
        <v>127</v>
      </c>
      <c r="N61" s="23"/>
      <c r="O61" s="83" t="s">
        <v>26</v>
      </c>
      <c r="P61" s="23"/>
      <c r="Q61" s="83" t="s">
        <v>30</v>
      </c>
      <c r="R61" s="23"/>
      <c r="S61" s="83" t="s">
        <v>26</v>
      </c>
      <c r="T61" s="24"/>
      <c r="U61" s="83" t="s">
        <v>25</v>
      </c>
      <c r="V61" s="24"/>
      <c r="W61" s="83" t="s">
        <v>25</v>
      </c>
      <c r="X61" s="24"/>
      <c r="Y61" s="83" t="s">
        <v>31</v>
      </c>
      <c r="Z61" s="71">
        <f t="shared" si="0"/>
        <v>0</v>
      </c>
      <c r="AA61" s="72"/>
      <c r="AB61" s="73"/>
      <c r="AC61" s="232"/>
      <c r="AD61" s="232"/>
    </row>
    <row r="62" spans="1:30" ht="19.5" customHeight="1">
      <c r="A62" s="232"/>
      <c r="B62" s="81" t="s">
        <v>63</v>
      </c>
      <c r="C62" s="11"/>
      <c r="D62" s="12"/>
      <c r="E62" s="12"/>
      <c r="F62" s="13"/>
      <c r="G62" s="13"/>
      <c r="H62" s="13"/>
      <c r="I62" s="13"/>
      <c r="J62" s="23"/>
      <c r="K62" s="86" t="s">
        <v>25</v>
      </c>
      <c r="L62" s="23"/>
      <c r="M62" s="83" t="s">
        <v>127</v>
      </c>
      <c r="N62" s="23"/>
      <c r="O62" s="83" t="s">
        <v>26</v>
      </c>
      <c r="P62" s="23"/>
      <c r="Q62" s="83" t="s">
        <v>30</v>
      </c>
      <c r="R62" s="23"/>
      <c r="S62" s="83" t="s">
        <v>26</v>
      </c>
      <c r="T62" s="24"/>
      <c r="U62" s="83" t="s">
        <v>25</v>
      </c>
      <c r="V62" s="24"/>
      <c r="W62" s="83" t="s">
        <v>25</v>
      </c>
      <c r="X62" s="24"/>
      <c r="Y62" s="83" t="s">
        <v>31</v>
      </c>
      <c r="Z62" s="71">
        <f t="shared" si="0"/>
        <v>0</v>
      </c>
      <c r="AA62" s="72"/>
      <c r="AB62" s="73"/>
      <c r="AC62" s="232"/>
      <c r="AD62" s="232"/>
    </row>
    <row r="63" spans="1:30" ht="19.5" customHeight="1">
      <c r="A63" s="232"/>
      <c r="B63" s="81" t="s">
        <v>64</v>
      </c>
      <c r="C63" s="11"/>
      <c r="D63" s="12"/>
      <c r="E63" s="12"/>
      <c r="F63" s="13"/>
      <c r="G63" s="13"/>
      <c r="H63" s="13"/>
      <c r="I63" s="13"/>
      <c r="J63" s="23"/>
      <c r="K63" s="86" t="s">
        <v>25</v>
      </c>
      <c r="L63" s="23"/>
      <c r="M63" s="83" t="s">
        <v>127</v>
      </c>
      <c r="N63" s="23"/>
      <c r="O63" s="83" t="s">
        <v>26</v>
      </c>
      <c r="P63" s="23"/>
      <c r="Q63" s="83" t="s">
        <v>30</v>
      </c>
      <c r="R63" s="23"/>
      <c r="S63" s="83" t="s">
        <v>26</v>
      </c>
      <c r="T63" s="24"/>
      <c r="U63" s="83" t="s">
        <v>25</v>
      </c>
      <c r="V63" s="24"/>
      <c r="W63" s="83" t="s">
        <v>25</v>
      </c>
      <c r="X63" s="24"/>
      <c r="Y63" s="83" t="s">
        <v>31</v>
      </c>
      <c r="Z63" s="71">
        <f t="shared" si="0"/>
        <v>0</v>
      </c>
      <c r="AA63" s="72"/>
      <c r="AB63" s="73"/>
      <c r="AC63" s="232"/>
      <c r="AD63" s="232"/>
    </row>
    <row r="64" spans="1:30" ht="19.5" customHeight="1">
      <c r="A64" s="232"/>
      <c r="B64" s="81" t="s">
        <v>65</v>
      </c>
      <c r="C64" s="11"/>
      <c r="D64" s="12"/>
      <c r="E64" s="12"/>
      <c r="F64" s="13"/>
      <c r="G64" s="13"/>
      <c r="H64" s="13"/>
      <c r="I64" s="13"/>
      <c r="J64" s="23"/>
      <c r="K64" s="86" t="s">
        <v>25</v>
      </c>
      <c r="L64" s="23"/>
      <c r="M64" s="83" t="s">
        <v>127</v>
      </c>
      <c r="N64" s="23"/>
      <c r="O64" s="83" t="s">
        <v>26</v>
      </c>
      <c r="P64" s="23"/>
      <c r="Q64" s="83" t="s">
        <v>30</v>
      </c>
      <c r="R64" s="23"/>
      <c r="S64" s="83" t="s">
        <v>26</v>
      </c>
      <c r="T64" s="24"/>
      <c r="U64" s="83" t="s">
        <v>25</v>
      </c>
      <c r="V64" s="24"/>
      <c r="W64" s="83" t="s">
        <v>25</v>
      </c>
      <c r="X64" s="24"/>
      <c r="Y64" s="83" t="s">
        <v>31</v>
      </c>
      <c r="Z64" s="71">
        <f t="shared" si="0"/>
        <v>0</v>
      </c>
      <c r="AA64" s="72"/>
      <c r="AB64" s="73"/>
      <c r="AC64" s="232"/>
      <c r="AD64" s="232"/>
    </row>
    <row r="65" spans="1:30" ht="19.5" customHeight="1">
      <c r="A65" s="232"/>
      <c r="B65" s="81" t="s">
        <v>66</v>
      </c>
      <c r="C65" s="11"/>
      <c r="D65" s="12"/>
      <c r="E65" s="12"/>
      <c r="F65" s="13"/>
      <c r="G65" s="13"/>
      <c r="H65" s="13"/>
      <c r="I65" s="13"/>
      <c r="J65" s="23"/>
      <c r="K65" s="86" t="s">
        <v>25</v>
      </c>
      <c r="L65" s="23"/>
      <c r="M65" s="83" t="s">
        <v>127</v>
      </c>
      <c r="N65" s="23"/>
      <c r="O65" s="83" t="s">
        <v>26</v>
      </c>
      <c r="P65" s="23"/>
      <c r="Q65" s="83" t="s">
        <v>30</v>
      </c>
      <c r="R65" s="23"/>
      <c r="S65" s="83" t="s">
        <v>26</v>
      </c>
      <c r="T65" s="24"/>
      <c r="U65" s="83" t="s">
        <v>25</v>
      </c>
      <c r="V65" s="24"/>
      <c r="W65" s="83" t="s">
        <v>25</v>
      </c>
      <c r="X65" s="24"/>
      <c r="Y65" s="83" t="s">
        <v>31</v>
      </c>
      <c r="Z65" s="71">
        <f t="shared" si="0"/>
        <v>0</v>
      </c>
      <c r="AA65" s="72"/>
      <c r="AB65" s="73"/>
      <c r="AC65" s="232"/>
      <c r="AD65" s="232"/>
    </row>
    <row r="66" spans="1:30" ht="19.5" customHeight="1">
      <c r="A66" s="232"/>
      <c r="B66" s="81" t="s">
        <v>67</v>
      </c>
      <c r="C66" s="11"/>
      <c r="D66" s="12"/>
      <c r="E66" s="12"/>
      <c r="F66" s="13"/>
      <c r="G66" s="13"/>
      <c r="H66" s="13"/>
      <c r="I66" s="13"/>
      <c r="J66" s="23"/>
      <c r="K66" s="86" t="s">
        <v>25</v>
      </c>
      <c r="L66" s="23"/>
      <c r="M66" s="83" t="s">
        <v>127</v>
      </c>
      <c r="N66" s="23"/>
      <c r="O66" s="83" t="s">
        <v>26</v>
      </c>
      <c r="P66" s="23"/>
      <c r="Q66" s="83" t="s">
        <v>30</v>
      </c>
      <c r="R66" s="23"/>
      <c r="S66" s="83" t="s">
        <v>26</v>
      </c>
      <c r="T66" s="24"/>
      <c r="U66" s="83" t="s">
        <v>25</v>
      </c>
      <c r="V66" s="24"/>
      <c r="W66" s="83" t="s">
        <v>25</v>
      </c>
      <c r="X66" s="24"/>
      <c r="Y66" s="83" t="s">
        <v>31</v>
      </c>
      <c r="Z66" s="71">
        <f t="shared" si="0"/>
        <v>0</v>
      </c>
      <c r="AA66" s="72"/>
      <c r="AB66" s="73"/>
      <c r="AC66" s="232"/>
      <c r="AD66" s="232"/>
    </row>
    <row r="67" spans="1:30" ht="19.5" customHeight="1">
      <c r="A67" s="232"/>
      <c r="B67" s="81" t="s">
        <v>68</v>
      </c>
      <c r="C67" s="11"/>
      <c r="D67" s="12"/>
      <c r="E67" s="12"/>
      <c r="F67" s="13"/>
      <c r="G67" s="13"/>
      <c r="H67" s="13"/>
      <c r="I67" s="13"/>
      <c r="J67" s="23"/>
      <c r="K67" s="86" t="s">
        <v>25</v>
      </c>
      <c r="L67" s="23"/>
      <c r="M67" s="83" t="s">
        <v>127</v>
      </c>
      <c r="N67" s="23"/>
      <c r="O67" s="83" t="s">
        <v>26</v>
      </c>
      <c r="P67" s="23"/>
      <c r="Q67" s="83" t="s">
        <v>30</v>
      </c>
      <c r="R67" s="23"/>
      <c r="S67" s="83" t="s">
        <v>26</v>
      </c>
      <c r="T67" s="24"/>
      <c r="U67" s="83" t="s">
        <v>25</v>
      </c>
      <c r="V67" s="24"/>
      <c r="W67" s="83" t="s">
        <v>25</v>
      </c>
      <c r="X67" s="24"/>
      <c r="Y67" s="83" t="s">
        <v>31</v>
      </c>
      <c r="Z67" s="71">
        <f t="shared" si="0"/>
        <v>0</v>
      </c>
      <c r="AA67" s="72"/>
      <c r="AB67" s="73"/>
      <c r="AC67" s="232"/>
      <c r="AD67" s="232"/>
    </row>
    <row r="68" spans="1:30" ht="19.5" customHeight="1">
      <c r="A68" s="232"/>
      <c r="B68" s="81" t="s">
        <v>69</v>
      </c>
      <c r="C68" s="11"/>
      <c r="D68" s="12"/>
      <c r="E68" s="12"/>
      <c r="F68" s="13"/>
      <c r="G68" s="13"/>
      <c r="H68" s="13"/>
      <c r="I68" s="13"/>
      <c r="J68" s="23"/>
      <c r="K68" s="86" t="s">
        <v>25</v>
      </c>
      <c r="L68" s="23"/>
      <c r="M68" s="83" t="s">
        <v>127</v>
      </c>
      <c r="N68" s="23"/>
      <c r="O68" s="83" t="s">
        <v>26</v>
      </c>
      <c r="P68" s="23"/>
      <c r="Q68" s="83" t="s">
        <v>30</v>
      </c>
      <c r="R68" s="23"/>
      <c r="S68" s="83" t="s">
        <v>26</v>
      </c>
      <c r="T68" s="24"/>
      <c r="U68" s="83" t="s">
        <v>25</v>
      </c>
      <c r="V68" s="24"/>
      <c r="W68" s="83" t="s">
        <v>25</v>
      </c>
      <c r="X68" s="24"/>
      <c r="Y68" s="83" t="s">
        <v>31</v>
      </c>
      <c r="Z68" s="71">
        <f t="shared" si="0"/>
        <v>0</v>
      </c>
      <c r="AA68" s="72"/>
      <c r="AB68" s="73"/>
      <c r="AC68" s="232"/>
      <c r="AD68" s="232"/>
    </row>
    <row r="69" spans="1:30" ht="19.5" customHeight="1">
      <c r="A69" s="232"/>
      <c r="B69" s="81" t="s">
        <v>70</v>
      </c>
      <c r="C69" s="11"/>
      <c r="D69" s="12"/>
      <c r="E69" s="12"/>
      <c r="F69" s="13"/>
      <c r="G69" s="13"/>
      <c r="H69" s="13"/>
      <c r="I69" s="13"/>
      <c r="J69" s="23"/>
      <c r="K69" s="86" t="s">
        <v>25</v>
      </c>
      <c r="L69" s="23"/>
      <c r="M69" s="83" t="s">
        <v>127</v>
      </c>
      <c r="N69" s="23"/>
      <c r="O69" s="83" t="s">
        <v>26</v>
      </c>
      <c r="P69" s="23"/>
      <c r="Q69" s="83" t="s">
        <v>30</v>
      </c>
      <c r="R69" s="23"/>
      <c r="S69" s="83" t="s">
        <v>26</v>
      </c>
      <c r="T69" s="24"/>
      <c r="U69" s="83" t="s">
        <v>25</v>
      </c>
      <c r="V69" s="24"/>
      <c r="W69" s="83" t="s">
        <v>25</v>
      </c>
      <c r="X69" s="24"/>
      <c r="Y69" s="83" t="s">
        <v>31</v>
      </c>
      <c r="Z69" s="71">
        <f t="shared" si="0"/>
        <v>0</v>
      </c>
      <c r="AA69" s="72"/>
      <c r="AB69" s="73"/>
      <c r="AC69" s="232"/>
      <c r="AD69" s="232"/>
    </row>
    <row r="70" spans="1:30" ht="19.5" customHeight="1">
      <c r="A70" s="232"/>
      <c r="B70" s="81" t="s">
        <v>71</v>
      </c>
      <c r="C70" s="11"/>
      <c r="D70" s="12"/>
      <c r="E70" s="12"/>
      <c r="F70" s="13"/>
      <c r="G70" s="13"/>
      <c r="H70" s="13"/>
      <c r="I70" s="13"/>
      <c r="J70" s="23"/>
      <c r="K70" s="86" t="s">
        <v>25</v>
      </c>
      <c r="L70" s="23"/>
      <c r="M70" s="83" t="s">
        <v>127</v>
      </c>
      <c r="N70" s="23"/>
      <c r="O70" s="83" t="s">
        <v>26</v>
      </c>
      <c r="P70" s="23"/>
      <c r="Q70" s="83" t="s">
        <v>30</v>
      </c>
      <c r="R70" s="23"/>
      <c r="S70" s="83" t="s">
        <v>26</v>
      </c>
      <c r="T70" s="24"/>
      <c r="U70" s="83" t="s">
        <v>25</v>
      </c>
      <c r="V70" s="24"/>
      <c r="W70" s="83" t="s">
        <v>25</v>
      </c>
      <c r="X70" s="24"/>
      <c r="Y70" s="83" t="s">
        <v>31</v>
      </c>
      <c r="Z70" s="71">
        <f t="shared" si="0"/>
        <v>0</v>
      </c>
      <c r="AA70" s="72"/>
      <c r="AB70" s="73"/>
      <c r="AC70" s="232"/>
      <c r="AD70" s="232"/>
    </row>
    <row r="71" spans="1:30" ht="19.5" customHeight="1">
      <c r="A71" s="232"/>
      <c r="B71" s="81" t="s">
        <v>85</v>
      </c>
      <c r="C71" s="11"/>
      <c r="D71" s="12"/>
      <c r="E71" s="12"/>
      <c r="F71" s="13"/>
      <c r="G71" s="13"/>
      <c r="H71" s="13"/>
      <c r="I71" s="13"/>
      <c r="J71" s="23"/>
      <c r="K71" s="86" t="s">
        <v>25</v>
      </c>
      <c r="L71" s="23"/>
      <c r="M71" s="83" t="s">
        <v>127</v>
      </c>
      <c r="N71" s="23"/>
      <c r="O71" s="83" t="s">
        <v>26</v>
      </c>
      <c r="P71" s="23"/>
      <c r="Q71" s="83" t="s">
        <v>30</v>
      </c>
      <c r="R71" s="23"/>
      <c r="S71" s="83" t="s">
        <v>26</v>
      </c>
      <c r="T71" s="24"/>
      <c r="U71" s="83" t="s">
        <v>25</v>
      </c>
      <c r="V71" s="24"/>
      <c r="W71" s="83" t="s">
        <v>25</v>
      </c>
      <c r="X71" s="24"/>
      <c r="Y71" s="83" t="s">
        <v>31</v>
      </c>
      <c r="Z71" s="71">
        <f t="shared" si="0"/>
        <v>0</v>
      </c>
      <c r="AA71" s="72"/>
      <c r="AB71" s="73"/>
      <c r="AC71" s="232"/>
      <c r="AD71" s="232"/>
    </row>
    <row r="72" spans="1:30" ht="19.5" customHeight="1">
      <c r="A72" s="232"/>
      <c r="B72" s="81" t="s">
        <v>86</v>
      </c>
      <c r="C72" s="11"/>
      <c r="D72" s="12"/>
      <c r="E72" s="12"/>
      <c r="F72" s="13"/>
      <c r="G72" s="13"/>
      <c r="H72" s="13"/>
      <c r="I72" s="13"/>
      <c r="J72" s="23"/>
      <c r="K72" s="86" t="s">
        <v>25</v>
      </c>
      <c r="L72" s="23"/>
      <c r="M72" s="83" t="s">
        <v>127</v>
      </c>
      <c r="N72" s="23"/>
      <c r="O72" s="83" t="s">
        <v>26</v>
      </c>
      <c r="P72" s="23"/>
      <c r="Q72" s="83" t="s">
        <v>30</v>
      </c>
      <c r="R72" s="23"/>
      <c r="S72" s="83" t="s">
        <v>26</v>
      </c>
      <c r="T72" s="24"/>
      <c r="U72" s="83" t="s">
        <v>25</v>
      </c>
      <c r="V72" s="24"/>
      <c r="W72" s="83" t="s">
        <v>25</v>
      </c>
      <c r="X72" s="24"/>
      <c r="Y72" s="83" t="s">
        <v>31</v>
      </c>
      <c r="Z72" s="71">
        <f t="shared" si="0"/>
        <v>0</v>
      </c>
      <c r="AA72" s="72"/>
      <c r="AB72" s="73"/>
      <c r="AC72" s="232"/>
      <c r="AD72" s="232"/>
    </row>
    <row r="73" spans="1:30" ht="19.5" customHeight="1">
      <c r="A73" s="232"/>
      <c r="B73" s="81" t="s">
        <v>87</v>
      </c>
      <c r="C73" s="11"/>
      <c r="D73" s="12"/>
      <c r="E73" s="12"/>
      <c r="F73" s="13"/>
      <c r="G73" s="13"/>
      <c r="H73" s="13"/>
      <c r="I73" s="13"/>
      <c r="J73" s="23"/>
      <c r="K73" s="86" t="s">
        <v>25</v>
      </c>
      <c r="L73" s="23"/>
      <c r="M73" s="83" t="s">
        <v>127</v>
      </c>
      <c r="N73" s="23"/>
      <c r="O73" s="83" t="s">
        <v>26</v>
      </c>
      <c r="P73" s="23"/>
      <c r="Q73" s="83" t="s">
        <v>30</v>
      </c>
      <c r="R73" s="23"/>
      <c r="S73" s="83" t="s">
        <v>26</v>
      </c>
      <c r="T73" s="24"/>
      <c r="U73" s="83" t="s">
        <v>25</v>
      </c>
      <c r="V73" s="24"/>
      <c r="W73" s="83" t="s">
        <v>25</v>
      </c>
      <c r="X73" s="24"/>
      <c r="Y73" s="83" t="s">
        <v>31</v>
      </c>
      <c r="Z73" s="71">
        <f t="shared" si="0"/>
        <v>0</v>
      </c>
      <c r="AA73" s="72"/>
      <c r="AB73" s="73"/>
      <c r="AC73" s="232"/>
      <c r="AD73" s="232"/>
    </row>
    <row r="74" spans="1:30" ht="19.5" customHeight="1">
      <c r="A74" s="232"/>
      <c r="B74" s="81" t="s">
        <v>88</v>
      </c>
      <c r="C74" s="11"/>
      <c r="D74" s="12"/>
      <c r="E74" s="12"/>
      <c r="F74" s="13"/>
      <c r="G74" s="13"/>
      <c r="H74" s="13"/>
      <c r="I74" s="13"/>
      <c r="J74" s="23"/>
      <c r="K74" s="86" t="s">
        <v>25</v>
      </c>
      <c r="L74" s="23"/>
      <c r="M74" s="83" t="s">
        <v>127</v>
      </c>
      <c r="N74" s="23"/>
      <c r="O74" s="83" t="s">
        <v>26</v>
      </c>
      <c r="P74" s="23"/>
      <c r="Q74" s="83" t="s">
        <v>30</v>
      </c>
      <c r="R74" s="23"/>
      <c r="S74" s="83" t="s">
        <v>26</v>
      </c>
      <c r="T74" s="24"/>
      <c r="U74" s="83" t="s">
        <v>25</v>
      </c>
      <c r="V74" s="24"/>
      <c r="W74" s="83" t="s">
        <v>25</v>
      </c>
      <c r="X74" s="24"/>
      <c r="Y74" s="83" t="s">
        <v>31</v>
      </c>
      <c r="Z74" s="71">
        <f t="shared" si="0"/>
        <v>0</v>
      </c>
      <c r="AA74" s="72"/>
      <c r="AB74" s="73"/>
      <c r="AC74" s="232"/>
      <c r="AD74" s="232"/>
    </row>
    <row r="75" spans="1:30" ht="19.5" customHeight="1">
      <c r="A75" s="232"/>
      <c r="B75" s="81" t="s">
        <v>89</v>
      </c>
      <c r="C75" s="11"/>
      <c r="D75" s="12"/>
      <c r="E75" s="12"/>
      <c r="F75" s="13"/>
      <c r="G75" s="13"/>
      <c r="H75" s="13"/>
      <c r="I75" s="13"/>
      <c r="J75" s="23"/>
      <c r="K75" s="86" t="s">
        <v>25</v>
      </c>
      <c r="L75" s="23"/>
      <c r="M75" s="83" t="s">
        <v>127</v>
      </c>
      <c r="N75" s="23"/>
      <c r="O75" s="83" t="s">
        <v>26</v>
      </c>
      <c r="P75" s="23"/>
      <c r="Q75" s="83" t="s">
        <v>30</v>
      </c>
      <c r="R75" s="23"/>
      <c r="S75" s="83" t="s">
        <v>26</v>
      </c>
      <c r="T75" s="24"/>
      <c r="U75" s="83" t="s">
        <v>25</v>
      </c>
      <c r="V75" s="24"/>
      <c r="W75" s="83" t="s">
        <v>25</v>
      </c>
      <c r="X75" s="24"/>
      <c r="Y75" s="83" t="s">
        <v>31</v>
      </c>
      <c r="Z75" s="71">
        <f t="shared" si="0"/>
        <v>0</v>
      </c>
      <c r="AA75" s="72"/>
      <c r="AB75" s="73"/>
      <c r="AC75" s="232"/>
      <c r="AD75" s="232"/>
    </row>
    <row r="76" spans="1:30" ht="19.5" customHeight="1">
      <c r="A76" s="232"/>
      <c r="B76" s="81" t="s">
        <v>90</v>
      </c>
      <c r="C76" s="11"/>
      <c r="D76" s="12"/>
      <c r="E76" s="12"/>
      <c r="F76" s="13"/>
      <c r="G76" s="13"/>
      <c r="H76" s="13"/>
      <c r="I76" s="13"/>
      <c r="J76" s="23"/>
      <c r="K76" s="86" t="s">
        <v>25</v>
      </c>
      <c r="L76" s="23"/>
      <c r="M76" s="83" t="s">
        <v>127</v>
      </c>
      <c r="N76" s="23"/>
      <c r="O76" s="83" t="s">
        <v>26</v>
      </c>
      <c r="P76" s="23"/>
      <c r="Q76" s="83" t="s">
        <v>30</v>
      </c>
      <c r="R76" s="23"/>
      <c r="S76" s="83" t="s">
        <v>26</v>
      </c>
      <c r="T76" s="24"/>
      <c r="U76" s="83" t="s">
        <v>25</v>
      </c>
      <c r="V76" s="24"/>
      <c r="W76" s="83" t="s">
        <v>25</v>
      </c>
      <c r="X76" s="24"/>
      <c r="Y76" s="83" t="s">
        <v>31</v>
      </c>
      <c r="Z76" s="71">
        <f t="shared" si="0"/>
        <v>0</v>
      </c>
      <c r="AA76" s="72"/>
      <c r="AB76" s="73"/>
      <c r="AC76" s="232"/>
      <c r="AD76" s="232"/>
    </row>
    <row r="77" spans="1:30" ht="19.5" customHeight="1">
      <c r="A77" s="232"/>
      <c r="B77" s="81" t="s">
        <v>91</v>
      </c>
      <c r="C77" s="11"/>
      <c r="D77" s="12"/>
      <c r="E77" s="12"/>
      <c r="F77" s="13"/>
      <c r="G77" s="13"/>
      <c r="H77" s="13"/>
      <c r="I77" s="13"/>
      <c r="J77" s="23"/>
      <c r="K77" s="86" t="s">
        <v>25</v>
      </c>
      <c r="L77" s="23"/>
      <c r="M77" s="83" t="s">
        <v>127</v>
      </c>
      <c r="N77" s="23"/>
      <c r="O77" s="83" t="s">
        <v>26</v>
      </c>
      <c r="P77" s="23"/>
      <c r="Q77" s="83" t="s">
        <v>30</v>
      </c>
      <c r="R77" s="23"/>
      <c r="S77" s="83" t="s">
        <v>26</v>
      </c>
      <c r="T77" s="24"/>
      <c r="U77" s="83" t="s">
        <v>25</v>
      </c>
      <c r="V77" s="24"/>
      <c r="W77" s="83" t="s">
        <v>25</v>
      </c>
      <c r="X77" s="24"/>
      <c r="Y77" s="83" t="s">
        <v>31</v>
      </c>
      <c r="Z77" s="71">
        <f t="shared" si="0"/>
        <v>0</v>
      </c>
      <c r="AA77" s="72"/>
      <c r="AB77" s="73"/>
      <c r="AC77" s="232"/>
      <c r="AD77" s="232"/>
    </row>
    <row r="78" spans="1:30" ht="19.5" customHeight="1">
      <c r="A78" s="232"/>
      <c r="B78" s="81" t="s">
        <v>92</v>
      </c>
      <c r="C78" s="11"/>
      <c r="D78" s="12"/>
      <c r="E78" s="12"/>
      <c r="F78" s="13"/>
      <c r="G78" s="13"/>
      <c r="H78" s="13"/>
      <c r="I78" s="13"/>
      <c r="J78" s="23"/>
      <c r="K78" s="86" t="s">
        <v>25</v>
      </c>
      <c r="L78" s="23"/>
      <c r="M78" s="83" t="s">
        <v>127</v>
      </c>
      <c r="N78" s="23"/>
      <c r="O78" s="83" t="s">
        <v>26</v>
      </c>
      <c r="P78" s="23"/>
      <c r="Q78" s="83" t="s">
        <v>30</v>
      </c>
      <c r="R78" s="23"/>
      <c r="S78" s="83" t="s">
        <v>26</v>
      </c>
      <c r="T78" s="24"/>
      <c r="U78" s="83" t="s">
        <v>25</v>
      </c>
      <c r="V78" s="24"/>
      <c r="W78" s="83" t="s">
        <v>25</v>
      </c>
      <c r="X78" s="24"/>
      <c r="Y78" s="83" t="s">
        <v>31</v>
      </c>
      <c r="Z78" s="71">
        <f t="shared" si="0"/>
        <v>0</v>
      </c>
      <c r="AA78" s="72"/>
      <c r="AB78" s="73"/>
      <c r="AC78" s="232"/>
      <c r="AD78" s="232"/>
    </row>
    <row r="79" spans="1:30" ht="19.5" customHeight="1">
      <c r="A79" s="232"/>
      <c r="B79" s="81" t="s">
        <v>93</v>
      </c>
      <c r="C79" s="11"/>
      <c r="D79" s="12"/>
      <c r="E79" s="12"/>
      <c r="F79" s="13"/>
      <c r="G79" s="13"/>
      <c r="H79" s="13"/>
      <c r="I79" s="13"/>
      <c r="J79" s="23"/>
      <c r="K79" s="86" t="s">
        <v>25</v>
      </c>
      <c r="L79" s="23"/>
      <c r="M79" s="83" t="s">
        <v>127</v>
      </c>
      <c r="N79" s="23"/>
      <c r="O79" s="83" t="s">
        <v>26</v>
      </c>
      <c r="P79" s="23"/>
      <c r="Q79" s="83" t="s">
        <v>30</v>
      </c>
      <c r="R79" s="23"/>
      <c r="S79" s="83" t="s">
        <v>26</v>
      </c>
      <c r="T79" s="24"/>
      <c r="U79" s="83" t="s">
        <v>25</v>
      </c>
      <c r="V79" s="24"/>
      <c r="W79" s="83" t="s">
        <v>25</v>
      </c>
      <c r="X79" s="24"/>
      <c r="Y79" s="83" t="s">
        <v>31</v>
      </c>
      <c r="Z79" s="71">
        <f t="shared" si="0"/>
        <v>0</v>
      </c>
      <c r="AA79" s="72"/>
      <c r="AB79" s="73"/>
      <c r="AC79" s="232"/>
      <c r="AD79" s="232"/>
    </row>
    <row r="80" spans="1:30" ht="19.5" customHeight="1">
      <c r="A80" s="232"/>
      <c r="B80" s="81" t="s">
        <v>94</v>
      </c>
      <c r="C80" s="11"/>
      <c r="D80" s="12"/>
      <c r="E80" s="12"/>
      <c r="F80" s="13"/>
      <c r="G80" s="13"/>
      <c r="H80" s="13"/>
      <c r="I80" s="13"/>
      <c r="J80" s="23"/>
      <c r="K80" s="86" t="s">
        <v>25</v>
      </c>
      <c r="L80" s="23"/>
      <c r="M80" s="83" t="s">
        <v>127</v>
      </c>
      <c r="N80" s="23"/>
      <c r="O80" s="83" t="s">
        <v>26</v>
      </c>
      <c r="P80" s="23"/>
      <c r="Q80" s="83" t="s">
        <v>30</v>
      </c>
      <c r="R80" s="23"/>
      <c r="S80" s="83" t="s">
        <v>26</v>
      </c>
      <c r="T80" s="24"/>
      <c r="U80" s="83" t="s">
        <v>25</v>
      </c>
      <c r="V80" s="24"/>
      <c r="W80" s="83" t="s">
        <v>25</v>
      </c>
      <c r="X80" s="24"/>
      <c r="Y80" s="83" t="s">
        <v>31</v>
      </c>
      <c r="Z80" s="71">
        <f t="shared" si="0"/>
        <v>0</v>
      </c>
      <c r="AA80" s="72"/>
      <c r="AB80" s="73"/>
      <c r="AC80" s="232"/>
      <c r="AD80" s="232"/>
    </row>
    <row r="81" spans="1:30" ht="19.5" customHeight="1">
      <c r="A81" s="232"/>
      <c r="B81" s="81" t="s">
        <v>95</v>
      </c>
      <c r="C81" s="11"/>
      <c r="D81" s="12"/>
      <c r="E81" s="12"/>
      <c r="F81" s="13"/>
      <c r="G81" s="13"/>
      <c r="H81" s="13"/>
      <c r="I81" s="13"/>
      <c r="J81" s="23"/>
      <c r="K81" s="86" t="s">
        <v>25</v>
      </c>
      <c r="L81" s="23"/>
      <c r="M81" s="83" t="s">
        <v>127</v>
      </c>
      <c r="N81" s="23"/>
      <c r="O81" s="83" t="s">
        <v>26</v>
      </c>
      <c r="P81" s="23"/>
      <c r="Q81" s="83" t="s">
        <v>30</v>
      </c>
      <c r="R81" s="23"/>
      <c r="S81" s="83" t="s">
        <v>26</v>
      </c>
      <c r="T81" s="24"/>
      <c r="U81" s="83" t="s">
        <v>25</v>
      </c>
      <c r="V81" s="24"/>
      <c r="W81" s="83" t="s">
        <v>25</v>
      </c>
      <c r="X81" s="24"/>
      <c r="Y81" s="83" t="s">
        <v>31</v>
      </c>
      <c r="Z81" s="71">
        <f t="shared" si="0"/>
        <v>0</v>
      </c>
      <c r="AA81" s="72"/>
      <c r="AB81" s="73"/>
      <c r="AC81" s="232"/>
      <c r="AD81" s="232"/>
    </row>
    <row r="82" spans="1:30" ht="19.5" customHeight="1">
      <c r="A82" s="232"/>
      <c r="B82" s="81" t="s">
        <v>96</v>
      </c>
      <c r="C82" s="11"/>
      <c r="D82" s="12"/>
      <c r="E82" s="12"/>
      <c r="F82" s="13"/>
      <c r="G82" s="13"/>
      <c r="H82" s="13"/>
      <c r="I82" s="13"/>
      <c r="J82" s="23"/>
      <c r="K82" s="86" t="s">
        <v>25</v>
      </c>
      <c r="L82" s="23"/>
      <c r="M82" s="83" t="s">
        <v>127</v>
      </c>
      <c r="N82" s="23"/>
      <c r="O82" s="83" t="s">
        <v>26</v>
      </c>
      <c r="P82" s="23"/>
      <c r="Q82" s="83" t="s">
        <v>30</v>
      </c>
      <c r="R82" s="23"/>
      <c r="S82" s="83" t="s">
        <v>26</v>
      </c>
      <c r="T82" s="24"/>
      <c r="U82" s="83" t="s">
        <v>25</v>
      </c>
      <c r="V82" s="24"/>
      <c r="W82" s="83" t="s">
        <v>25</v>
      </c>
      <c r="X82" s="24"/>
      <c r="Y82" s="83" t="s">
        <v>31</v>
      </c>
      <c r="Z82" s="71">
        <f t="shared" si="0"/>
        <v>0</v>
      </c>
      <c r="AA82" s="72"/>
      <c r="AB82" s="73"/>
      <c r="AC82" s="232"/>
      <c r="AD82" s="232"/>
    </row>
    <row r="83" spans="1:30" ht="19.5" customHeight="1">
      <c r="A83" s="232"/>
      <c r="B83" s="81" t="s">
        <v>97</v>
      </c>
      <c r="C83" s="11"/>
      <c r="D83" s="12"/>
      <c r="E83" s="12"/>
      <c r="F83" s="13"/>
      <c r="G83" s="13"/>
      <c r="H83" s="13"/>
      <c r="I83" s="13"/>
      <c r="J83" s="23"/>
      <c r="K83" s="86" t="s">
        <v>25</v>
      </c>
      <c r="L83" s="23"/>
      <c r="M83" s="83" t="s">
        <v>127</v>
      </c>
      <c r="N83" s="23"/>
      <c r="O83" s="83" t="s">
        <v>26</v>
      </c>
      <c r="P83" s="23"/>
      <c r="Q83" s="83" t="s">
        <v>30</v>
      </c>
      <c r="R83" s="23"/>
      <c r="S83" s="83" t="s">
        <v>26</v>
      </c>
      <c r="T83" s="24"/>
      <c r="U83" s="83" t="s">
        <v>25</v>
      </c>
      <c r="V83" s="24"/>
      <c r="W83" s="83" t="s">
        <v>25</v>
      </c>
      <c r="X83" s="24"/>
      <c r="Y83" s="83" t="s">
        <v>31</v>
      </c>
      <c r="Z83" s="71">
        <f t="shared" si="0"/>
        <v>0</v>
      </c>
      <c r="AA83" s="72"/>
      <c r="AB83" s="73"/>
      <c r="AC83" s="232"/>
      <c r="AD83" s="232"/>
    </row>
    <row r="84" spans="1:30" ht="19.5" customHeight="1">
      <c r="A84" s="232"/>
      <c r="B84" s="81" t="s">
        <v>98</v>
      </c>
      <c r="C84" s="11"/>
      <c r="D84" s="12"/>
      <c r="E84" s="12"/>
      <c r="F84" s="13"/>
      <c r="G84" s="13"/>
      <c r="H84" s="13"/>
      <c r="I84" s="13"/>
      <c r="J84" s="23"/>
      <c r="K84" s="86" t="s">
        <v>25</v>
      </c>
      <c r="L84" s="23"/>
      <c r="M84" s="83" t="s">
        <v>127</v>
      </c>
      <c r="N84" s="23"/>
      <c r="O84" s="83" t="s">
        <v>26</v>
      </c>
      <c r="P84" s="23"/>
      <c r="Q84" s="83" t="s">
        <v>30</v>
      </c>
      <c r="R84" s="23"/>
      <c r="S84" s="83" t="s">
        <v>26</v>
      </c>
      <c r="T84" s="24"/>
      <c r="U84" s="83" t="s">
        <v>25</v>
      </c>
      <c r="V84" s="24"/>
      <c r="W84" s="83" t="s">
        <v>25</v>
      </c>
      <c r="X84" s="24"/>
      <c r="Y84" s="83" t="s">
        <v>31</v>
      </c>
      <c r="Z84" s="71">
        <f t="shared" si="0"/>
        <v>0</v>
      </c>
      <c r="AA84" s="72"/>
      <c r="AB84" s="73"/>
      <c r="AC84" s="232"/>
      <c r="AD84" s="232"/>
    </row>
    <row r="85" spans="1:30" ht="19.5" customHeight="1">
      <c r="A85" s="232"/>
      <c r="B85" s="81" t="s">
        <v>99</v>
      </c>
      <c r="C85" s="11"/>
      <c r="D85" s="12"/>
      <c r="E85" s="12"/>
      <c r="F85" s="13"/>
      <c r="G85" s="13"/>
      <c r="H85" s="13"/>
      <c r="I85" s="13"/>
      <c r="J85" s="23"/>
      <c r="K85" s="86" t="s">
        <v>25</v>
      </c>
      <c r="L85" s="23"/>
      <c r="M85" s="83" t="s">
        <v>127</v>
      </c>
      <c r="N85" s="23"/>
      <c r="O85" s="83" t="s">
        <v>26</v>
      </c>
      <c r="P85" s="23"/>
      <c r="Q85" s="83" t="s">
        <v>30</v>
      </c>
      <c r="R85" s="23"/>
      <c r="S85" s="83" t="s">
        <v>26</v>
      </c>
      <c r="T85" s="24"/>
      <c r="U85" s="83" t="s">
        <v>25</v>
      </c>
      <c r="V85" s="24"/>
      <c r="W85" s="83" t="s">
        <v>25</v>
      </c>
      <c r="X85" s="24"/>
      <c r="Y85" s="83" t="s">
        <v>31</v>
      </c>
      <c r="Z85" s="71">
        <f t="shared" si="0"/>
        <v>0</v>
      </c>
      <c r="AA85" s="72"/>
      <c r="AB85" s="73"/>
      <c r="AC85" s="232"/>
      <c r="AD85" s="232"/>
    </row>
    <row r="86" spans="1:30" ht="19.5" customHeight="1">
      <c r="A86" s="232"/>
      <c r="B86" s="81" t="s">
        <v>100</v>
      </c>
      <c r="C86" s="11"/>
      <c r="D86" s="12"/>
      <c r="E86" s="12"/>
      <c r="F86" s="13"/>
      <c r="G86" s="13"/>
      <c r="H86" s="13"/>
      <c r="I86" s="13"/>
      <c r="J86" s="23"/>
      <c r="K86" s="86" t="s">
        <v>25</v>
      </c>
      <c r="L86" s="23"/>
      <c r="M86" s="83" t="s">
        <v>127</v>
      </c>
      <c r="N86" s="23"/>
      <c r="O86" s="83" t="s">
        <v>26</v>
      </c>
      <c r="P86" s="23"/>
      <c r="Q86" s="83" t="s">
        <v>30</v>
      </c>
      <c r="R86" s="23"/>
      <c r="S86" s="83" t="s">
        <v>26</v>
      </c>
      <c r="T86" s="24"/>
      <c r="U86" s="83" t="s">
        <v>25</v>
      </c>
      <c r="V86" s="24"/>
      <c r="W86" s="83" t="s">
        <v>25</v>
      </c>
      <c r="X86" s="24"/>
      <c r="Y86" s="83" t="s">
        <v>31</v>
      </c>
      <c r="Z86" s="71">
        <f>J86*50+L86*40+N86*30+P86*25+R86*30+T86*50+V86*50+X86*20</f>
        <v>0</v>
      </c>
      <c r="AA86" s="72"/>
      <c r="AB86" s="73"/>
      <c r="AC86" s="232"/>
      <c r="AD86" s="232"/>
    </row>
    <row r="87" spans="1:30" ht="19.5" customHeight="1">
      <c r="A87" s="232"/>
      <c r="B87" s="81" t="s">
        <v>101</v>
      </c>
      <c r="C87" s="11"/>
      <c r="D87" s="12"/>
      <c r="E87" s="12"/>
      <c r="F87" s="13"/>
      <c r="G87" s="13"/>
      <c r="H87" s="13"/>
      <c r="I87" s="13"/>
      <c r="J87" s="23"/>
      <c r="K87" s="86" t="s">
        <v>25</v>
      </c>
      <c r="L87" s="23"/>
      <c r="M87" s="83" t="s">
        <v>127</v>
      </c>
      <c r="N87" s="23"/>
      <c r="O87" s="83" t="s">
        <v>26</v>
      </c>
      <c r="P87" s="23"/>
      <c r="Q87" s="83" t="s">
        <v>30</v>
      </c>
      <c r="R87" s="23"/>
      <c r="S87" s="83" t="s">
        <v>26</v>
      </c>
      <c r="T87" s="24"/>
      <c r="U87" s="83" t="s">
        <v>25</v>
      </c>
      <c r="V87" s="24"/>
      <c r="W87" s="83" t="s">
        <v>25</v>
      </c>
      <c r="X87" s="24"/>
      <c r="Y87" s="83" t="s">
        <v>31</v>
      </c>
      <c r="Z87" s="71">
        <f>J87*50+L87*40+N87*30+P87*25+R87*30+T87*50+V87*50+X87*20</f>
        <v>0</v>
      </c>
      <c r="AA87" s="72"/>
      <c r="AB87" s="73"/>
      <c r="AC87" s="232"/>
      <c r="AD87" s="232"/>
    </row>
    <row r="88" spans="1:30" ht="19.5" customHeight="1">
      <c r="A88" s="232"/>
      <c r="B88" s="81" t="s">
        <v>102</v>
      </c>
      <c r="C88" s="11"/>
      <c r="D88" s="12"/>
      <c r="E88" s="12"/>
      <c r="F88" s="13"/>
      <c r="G88" s="13"/>
      <c r="H88" s="13"/>
      <c r="I88" s="13"/>
      <c r="J88" s="23"/>
      <c r="K88" s="86" t="s">
        <v>25</v>
      </c>
      <c r="L88" s="23"/>
      <c r="M88" s="83" t="s">
        <v>127</v>
      </c>
      <c r="N88" s="23"/>
      <c r="O88" s="83" t="s">
        <v>26</v>
      </c>
      <c r="P88" s="23"/>
      <c r="Q88" s="83" t="s">
        <v>30</v>
      </c>
      <c r="R88" s="23"/>
      <c r="S88" s="83" t="s">
        <v>26</v>
      </c>
      <c r="T88" s="24"/>
      <c r="U88" s="83" t="s">
        <v>25</v>
      </c>
      <c r="V88" s="24"/>
      <c r="W88" s="83" t="s">
        <v>25</v>
      </c>
      <c r="X88" s="24"/>
      <c r="Y88" s="83" t="s">
        <v>31</v>
      </c>
      <c r="Z88" s="71">
        <f>J88*50+L88*40+N88*30+P88*25+R88*30+T88*50+V88*50+X88*20</f>
        <v>0</v>
      </c>
      <c r="AA88" s="72"/>
      <c r="AB88" s="73"/>
      <c r="AC88" s="232"/>
      <c r="AD88" s="232"/>
    </row>
    <row r="89" spans="1:30" ht="19.5" customHeight="1">
      <c r="A89" s="232"/>
      <c r="B89" s="81" t="s">
        <v>103</v>
      </c>
      <c r="C89" s="11"/>
      <c r="D89" s="12"/>
      <c r="E89" s="12"/>
      <c r="F89" s="13"/>
      <c r="G89" s="13"/>
      <c r="H89" s="13"/>
      <c r="I89" s="13"/>
      <c r="J89" s="23"/>
      <c r="K89" s="86" t="s">
        <v>25</v>
      </c>
      <c r="L89" s="23"/>
      <c r="M89" s="83" t="s">
        <v>127</v>
      </c>
      <c r="N89" s="23"/>
      <c r="O89" s="83" t="s">
        <v>26</v>
      </c>
      <c r="P89" s="23"/>
      <c r="Q89" s="83" t="s">
        <v>30</v>
      </c>
      <c r="R89" s="23"/>
      <c r="S89" s="83" t="s">
        <v>26</v>
      </c>
      <c r="T89" s="24"/>
      <c r="U89" s="83" t="s">
        <v>25</v>
      </c>
      <c r="V89" s="24"/>
      <c r="W89" s="83" t="s">
        <v>25</v>
      </c>
      <c r="X89" s="24"/>
      <c r="Y89" s="83" t="s">
        <v>31</v>
      </c>
      <c r="Z89" s="71">
        <f>J89*50+L89*40+N89*30+P89*25+R89*30+T89*50+V89*50+X89*20</f>
        <v>0</v>
      </c>
      <c r="AA89" s="72"/>
      <c r="AB89" s="73"/>
      <c r="AC89" s="232"/>
      <c r="AD89" s="232"/>
    </row>
    <row r="90" spans="1:30" ht="19.5" customHeight="1" thickBot="1">
      <c r="A90" s="232"/>
      <c r="B90" s="39" t="s">
        <v>104</v>
      </c>
      <c r="C90" s="16"/>
      <c r="D90" s="17"/>
      <c r="E90" s="17"/>
      <c r="F90" s="18"/>
      <c r="G90" s="18"/>
      <c r="H90" s="18"/>
      <c r="I90" s="25"/>
      <c r="J90" s="26"/>
      <c r="K90" s="87" t="s">
        <v>25</v>
      </c>
      <c r="L90" s="26"/>
      <c r="M90" s="84" t="s">
        <v>127</v>
      </c>
      <c r="N90" s="26"/>
      <c r="O90" s="84" t="s">
        <v>26</v>
      </c>
      <c r="P90" s="26"/>
      <c r="Q90" s="84" t="s">
        <v>30</v>
      </c>
      <c r="R90" s="26"/>
      <c r="S90" s="84" t="s">
        <v>26</v>
      </c>
      <c r="T90" s="27"/>
      <c r="U90" s="84" t="s">
        <v>25</v>
      </c>
      <c r="V90" s="27"/>
      <c r="W90" s="84" t="s">
        <v>25</v>
      </c>
      <c r="X90" s="27"/>
      <c r="Y90" s="84" t="s">
        <v>31</v>
      </c>
      <c r="Z90" s="74">
        <f>J90*50+L90*40+N90*30+P90*25+R90*30+T90*50+V90*50+X90*20</f>
        <v>0</v>
      </c>
      <c r="AA90" s="75"/>
      <c r="AB90" s="41"/>
      <c r="AC90" s="232"/>
      <c r="AD90" s="232"/>
    </row>
    <row r="91" spans="1:30" ht="19.5" customHeight="1" thickBot="1">
      <c r="A91" s="232"/>
      <c r="B91" s="239"/>
      <c r="C91" s="239"/>
      <c r="D91" s="240"/>
      <c r="E91" s="240"/>
      <c r="F91" s="239"/>
      <c r="G91" s="241"/>
      <c r="H91" s="232"/>
      <c r="I91" s="76" t="s">
        <v>32</v>
      </c>
      <c r="J91" s="77">
        <f>SUM(J21:J90)</f>
        <v>0</v>
      </c>
      <c r="K91" s="78" t="s">
        <v>25</v>
      </c>
      <c r="L91" s="77">
        <f>SUM(L21:L90)</f>
        <v>0</v>
      </c>
      <c r="M91" s="79" t="s">
        <v>127</v>
      </c>
      <c r="N91" s="77">
        <f>SUM(N21:N90)</f>
        <v>0</v>
      </c>
      <c r="O91" s="79" t="s">
        <v>26</v>
      </c>
      <c r="P91" s="77">
        <f>SUM(P21:P90)</f>
        <v>0</v>
      </c>
      <c r="Q91" s="79" t="s">
        <v>30</v>
      </c>
      <c r="R91" s="77">
        <f>SUM(R21:R90)</f>
        <v>0</v>
      </c>
      <c r="S91" s="79" t="s">
        <v>26</v>
      </c>
      <c r="T91" s="77">
        <f>SUM(T21:T90)</f>
        <v>0</v>
      </c>
      <c r="U91" s="79" t="s">
        <v>25</v>
      </c>
      <c r="V91" s="77">
        <f>SUM(V21:V90)</f>
        <v>0</v>
      </c>
      <c r="W91" s="79" t="s">
        <v>25</v>
      </c>
      <c r="X91" s="77">
        <f>SUM(X21:X90)</f>
        <v>0</v>
      </c>
      <c r="Y91" s="79" t="s">
        <v>31</v>
      </c>
      <c r="Z91" s="80">
        <f>SUM(Z21:Z90)</f>
        <v>0</v>
      </c>
      <c r="AA91" s="234"/>
      <c r="AB91" s="234"/>
      <c r="AC91" s="232"/>
      <c r="AD91" s="232"/>
    </row>
    <row r="92" spans="1:30" s="242" customFormat="1" ht="19.5" customHeight="1" thickBot="1">
      <c r="A92" s="235"/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</row>
    <row r="93" spans="1:30" s="28" customFormat="1" ht="30" customHeight="1" thickBot="1">
      <c r="A93" s="235"/>
      <c r="B93" s="203" t="s">
        <v>137</v>
      </c>
      <c r="C93" s="204"/>
      <c r="D93" s="204"/>
      <c r="E93" s="204"/>
      <c r="F93" s="205"/>
      <c r="G93" s="57" t="s">
        <v>140</v>
      </c>
      <c r="H93" s="235"/>
      <c r="I93" s="112" t="s">
        <v>123</v>
      </c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4"/>
      <c r="AC93" s="235"/>
      <c r="AD93" s="235"/>
    </row>
    <row r="94" spans="1:30" s="28" customFormat="1" ht="24.75" customHeight="1" thickBot="1">
      <c r="A94" s="235"/>
      <c r="B94" s="29"/>
      <c r="C94" s="56" t="s">
        <v>134</v>
      </c>
      <c r="D94" s="29"/>
      <c r="E94" s="206" t="s">
        <v>135</v>
      </c>
      <c r="F94" s="207"/>
      <c r="G94" s="30"/>
      <c r="H94" s="235"/>
      <c r="I94" s="110" t="s">
        <v>105</v>
      </c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46">
        <f>J8</f>
        <v>0</v>
      </c>
      <c r="AA94" s="47" t="s">
        <v>115</v>
      </c>
      <c r="AB94" s="48">
        <f>Z94*100</f>
        <v>0</v>
      </c>
      <c r="AC94" s="235"/>
      <c r="AD94" s="235"/>
    </row>
    <row r="95" spans="1:30" s="28" customFormat="1" ht="24.75" customHeight="1" thickBot="1">
      <c r="A95" s="235"/>
      <c r="B95" s="235"/>
      <c r="C95" s="235"/>
      <c r="D95" s="235"/>
      <c r="E95" s="235"/>
      <c r="F95" s="235"/>
      <c r="G95" s="235"/>
      <c r="H95" s="235"/>
      <c r="I95" s="138" t="s">
        <v>106</v>
      </c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49">
        <f>J17</f>
        <v>0</v>
      </c>
      <c r="AA95" s="50" t="s">
        <v>116</v>
      </c>
      <c r="AB95" s="51">
        <f>Z95*50</f>
        <v>0</v>
      </c>
      <c r="AC95" s="235"/>
      <c r="AD95" s="235"/>
    </row>
    <row r="96" spans="1:30" s="28" customFormat="1" ht="24.75" customHeight="1" thickBot="1">
      <c r="A96" s="235"/>
      <c r="B96" s="97" t="s">
        <v>133</v>
      </c>
      <c r="C96" s="98"/>
      <c r="D96" s="98"/>
      <c r="E96" s="98"/>
      <c r="F96" s="98"/>
      <c r="G96" s="99"/>
      <c r="H96" s="235"/>
      <c r="I96" s="115" t="s">
        <v>107</v>
      </c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49">
        <f>J91</f>
        <v>0</v>
      </c>
      <c r="AA96" s="50" t="s">
        <v>116</v>
      </c>
      <c r="AB96" s="51">
        <f>Z96*50</f>
        <v>0</v>
      </c>
      <c r="AC96" s="235"/>
      <c r="AD96" s="235"/>
    </row>
    <row r="97" spans="1:30" s="28" customFormat="1" ht="24.75" customHeight="1" thickBot="1">
      <c r="A97" s="235"/>
      <c r="B97" s="58" t="s">
        <v>15</v>
      </c>
      <c r="C97" s="208" t="s">
        <v>121</v>
      </c>
      <c r="D97" s="209"/>
      <c r="E97" s="61" t="s">
        <v>122</v>
      </c>
      <c r="F97" s="61" t="s">
        <v>131</v>
      </c>
      <c r="G97" s="62" t="s">
        <v>132</v>
      </c>
      <c r="H97" s="235"/>
      <c r="I97" s="115" t="s">
        <v>108</v>
      </c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49">
        <f>L91</f>
        <v>0</v>
      </c>
      <c r="AA97" s="50" t="s">
        <v>128</v>
      </c>
      <c r="AB97" s="51">
        <f>Z97*40</f>
        <v>0</v>
      </c>
      <c r="AC97" s="235"/>
      <c r="AD97" s="235"/>
    </row>
    <row r="98" spans="1:30" s="28" customFormat="1" ht="24.75" customHeight="1">
      <c r="A98" s="235"/>
      <c r="B98" s="59" t="s">
        <v>0</v>
      </c>
      <c r="C98" s="219"/>
      <c r="D98" s="220"/>
      <c r="E98" s="31"/>
      <c r="F98" s="32"/>
      <c r="G98" s="33"/>
      <c r="H98" s="235"/>
      <c r="I98" s="115" t="s">
        <v>109</v>
      </c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49">
        <f>N91</f>
        <v>0</v>
      </c>
      <c r="AA98" s="50" t="s">
        <v>117</v>
      </c>
      <c r="AB98" s="51">
        <f>Z98*30</f>
        <v>0</v>
      </c>
      <c r="AC98" s="235"/>
      <c r="AD98" s="235"/>
    </row>
    <row r="99" spans="1:30" s="28" customFormat="1" ht="24.75" customHeight="1" thickBot="1">
      <c r="A99" s="235"/>
      <c r="B99" s="60" t="s">
        <v>1</v>
      </c>
      <c r="C99" s="198"/>
      <c r="D99" s="199"/>
      <c r="E99" s="34"/>
      <c r="F99" s="35"/>
      <c r="G99" s="36"/>
      <c r="H99" s="235"/>
      <c r="I99" s="115" t="s">
        <v>110</v>
      </c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49">
        <f>P91</f>
        <v>0</v>
      </c>
      <c r="AA99" s="50" t="s">
        <v>118</v>
      </c>
      <c r="AB99" s="51">
        <f>Z99*25</f>
        <v>0</v>
      </c>
      <c r="AC99" s="235"/>
      <c r="AD99" s="235"/>
    </row>
    <row r="100" spans="1:30" s="28" customFormat="1" ht="24.75" customHeight="1" thickBot="1">
      <c r="A100" s="235"/>
      <c r="B100" s="235"/>
      <c r="C100" s="235"/>
      <c r="D100" s="235"/>
      <c r="E100" s="235"/>
      <c r="F100" s="235"/>
      <c r="G100" s="235"/>
      <c r="H100" s="235"/>
      <c r="I100" s="115" t="s">
        <v>111</v>
      </c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49">
        <f>R91</f>
        <v>0</v>
      </c>
      <c r="AA100" s="50" t="s">
        <v>117</v>
      </c>
      <c r="AB100" s="51">
        <f>Z100*30</f>
        <v>0</v>
      </c>
      <c r="AC100" s="235"/>
      <c r="AD100" s="235"/>
    </row>
    <row r="101" spans="1:30" s="28" customFormat="1" ht="24.75" customHeight="1" thickBot="1">
      <c r="A101" s="235"/>
      <c r="B101" s="210" t="s">
        <v>124</v>
      </c>
      <c r="C101" s="211"/>
      <c r="D101" s="211"/>
      <c r="E101" s="211"/>
      <c r="F101" s="211"/>
      <c r="G101" s="63"/>
      <c r="H101" s="235"/>
      <c r="I101" s="115" t="s">
        <v>112</v>
      </c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49">
        <f>T91</f>
        <v>0</v>
      </c>
      <c r="AA101" s="50" t="s">
        <v>116</v>
      </c>
      <c r="AB101" s="51">
        <f>Z101*50</f>
        <v>0</v>
      </c>
      <c r="AC101" s="235"/>
      <c r="AD101" s="235"/>
    </row>
    <row r="102" spans="1:30" s="28" customFormat="1" ht="24.75" customHeight="1">
      <c r="A102" s="235"/>
      <c r="B102" s="200" t="s">
        <v>125</v>
      </c>
      <c r="C102" s="64"/>
      <c r="D102" s="65"/>
      <c r="E102" s="65"/>
      <c r="F102" s="65"/>
      <c r="G102" s="66"/>
      <c r="H102" s="235"/>
      <c r="I102" s="115" t="s">
        <v>113</v>
      </c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49">
        <f>V91</f>
        <v>0</v>
      </c>
      <c r="AA102" s="50" t="s">
        <v>116</v>
      </c>
      <c r="AB102" s="51">
        <f>Z102*50</f>
        <v>0</v>
      </c>
      <c r="AC102" s="235"/>
      <c r="AD102" s="235"/>
    </row>
    <row r="103" spans="1:30" s="28" customFormat="1" ht="24.75" customHeight="1" thickBot="1">
      <c r="A103" s="235"/>
      <c r="B103" s="201"/>
      <c r="C103" s="64"/>
      <c r="D103" s="65"/>
      <c r="E103" s="65"/>
      <c r="F103" s="65"/>
      <c r="G103" s="66"/>
      <c r="H103" s="235"/>
      <c r="I103" s="131" t="s">
        <v>114</v>
      </c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52">
        <f>X91</f>
        <v>0</v>
      </c>
      <c r="AA103" s="53" t="s">
        <v>119</v>
      </c>
      <c r="AB103" s="54">
        <f>Z103*20</f>
        <v>0</v>
      </c>
      <c r="AC103" s="235"/>
      <c r="AD103" s="235"/>
    </row>
    <row r="104" spans="1:30" s="28" customFormat="1" ht="72.75" customHeight="1" thickBot="1">
      <c r="A104" s="235"/>
      <c r="B104" s="201"/>
      <c r="C104" s="64"/>
      <c r="D104" s="65"/>
      <c r="E104" s="65"/>
      <c r="F104" s="65"/>
      <c r="G104" s="66"/>
      <c r="H104" s="235"/>
      <c r="I104" s="121" t="s">
        <v>126</v>
      </c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3"/>
      <c r="AB104" s="55">
        <f>SUM(AB94:AB103)</f>
        <v>0</v>
      </c>
      <c r="AC104" s="235"/>
      <c r="AD104" s="235"/>
    </row>
    <row r="105" spans="1:30" s="28" customFormat="1" ht="30" customHeight="1" thickBot="1">
      <c r="A105" s="235"/>
      <c r="B105" s="202"/>
      <c r="C105" s="67"/>
      <c r="D105" s="68"/>
      <c r="E105" s="68"/>
      <c r="F105" s="68"/>
      <c r="G105" s="69"/>
      <c r="H105" s="235"/>
      <c r="I105" s="118" t="s">
        <v>130</v>
      </c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20"/>
      <c r="AB105" s="55">
        <f>AB96*0.6+AB97*0.6+AB98*0.6+AB99*0.6+AB100*0.6+AB101*0.6</f>
        <v>0</v>
      </c>
      <c r="AC105" s="235"/>
      <c r="AD105" s="235"/>
    </row>
    <row r="106" spans="1:30" ht="30" customHeight="1">
      <c r="A106" s="232"/>
      <c r="B106" s="233"/>
      <c r="C106" s="232"/>
      <c r="D106" s="234"/>
      <c r="E106" s="234"/>
      <c r="F106" s="235"/>
      <c r="G106" s="232"/>
      <c r="H106" s="232"/>
      <c r="I106" s="232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2"/>
      <c r="AA106" s="234"/>
      <c r="AB106" s="234"/>
      <c r="AC106" s="232"/>
      <c r="AD106" s="232"/>
    </row>
    <row r="107" ht="19.5" customHeight="1" hidden="1"/>
  </sheetData>
  <sheetProtection password="DD3B" sheet="1" objects="1" scenarios="1" formatCells="0" selectLockedCells="1" sort="0"/>
  <mergeCells count="104">
    <mergeCell ref="N5:O6"/>
    <mergeCell ref="L17:M17"/>
    <mergeCell ref="L12:M12"/>
    <mergeCell ref="B19:B20"/>
    <mergeCell ref="C19:C20"/>
    <mergeCell ref="B10:B11"/>
    <mergeCell ref="J10:K10"/>
    <mergeCell ref="B3:AB3"/>
    <mergeCell ref="C98:D98"/>
    <mergeCell ref="J6:K6"/>
    <mergeCell ref="L8:M8"/>
    <mergeCell ref="L7:M7"/>
    <mergeCell ref="N7:O7"/>
    <mergeCell ref="C99:D99"/>
    <mergeCell ref="B102:B105"/>
    <mergeCell ref="B93:F93"/>
    <mergeCell ref="E94:F94"/>
    <mergeCell ref="C97:D97"/>
    <mergeCell ref="B101:F101"/>
    <mergeCell ref="C10:C11"/>
    <mergeCell ref="AA19:AA20"/>
    <mergeCell ref="L14:M14"/>
    <mergeCell ref="N14:O14"/>
    <mergeCell ref="L15:M15"/>
    <mergeCell ref="L16:M16"/>
    <mergeCell ref="N16:O16"/>
    <mergeCell ref="P20:Q20"/>
    <mergeCell ref="Z19:Z20"/>
    <mergeCell ref="N15:O15"/>
    <mergeCell ref="N20:O20"/>
    <mergeCell ref="F10:F11"/>
    <mergeCell ref="G10:H10"/>
    <mergeCell ref="N10:O11"/>
    <mergeCell ref="L13:M13"/>
    <mergeCell ref="L10:M11"/>
    <mergeCell ref="N13:O13"/>
    <mergeCell ref="N12:O12"/>
    <mergeCell ref="J11:K11"/>
    <mergeCell ref="E19:E20"/>
    <mergeCell ref="F19:F20"/>
    <mergeCell ref="G19:H19"/>
    <mergeCell ref="I19:I20"/>
    <mergeCell ref="J20:K20"/>
    <mergeCell ref="L20:M20"/>
    <mergeCell ref="X20:Y20"/>
    <mergeCell ref="R20:S20"/>
    <mergeCell ref="T20:U20"/>
    <mergeCell ref="D10:D11"/>
    <mergeCell ref="E10:E11"/>
    <mergeCell ref="I10:I11"/>
    <mergeCell ref="J19:Y19"/>
    <mergeCell ref="S11:W11"/>
    <mergeCell ref="P14:Q14"/>
    <mergeCell ref="D19:D20"/>
    <mergeCell ref="P5:Q6"/>
    <mergeCell ref="X13:AB13"/>
    <mergeCell ref="X10:AB10"/>
    <mergeCell ref="X11:AB11"/>
    <mergeCell ref="X12:AB12"/>
    <mergeCell ref="P13:Q13"/>
    <mergeCell ref="P7:Q7"/>
    <mergeCell ref="P10:Q11"/>
    <mergeCell ref="P12:Q12"/>
    <mergeCell ref="X9:AB9"/>
    <mergeCell ref="B1:AB1"/>
    <mergeCell ref="S5:AB6"/>
    <mergeCell ref="S7:W7"/>
    <mergeCell ref="S8:W8"/>
    <mergeCell ref="C5:H6"/>
    <mergeCell ref="I5:I6"/>
    <mergeCell ref="C7:H7"/>
    <mergeCell ref="B5:B6"/>
    <mergeCell ref="J5:K5"/>
    <mergeCell ref="L5:M6"/>
    <mergeCell ref="I103:Y103"/>
    <mergeCell ref="S9:W9"/>
    <mergeCell ref="I97:Y97"/>
    <mergeCell ref="I98:Y98"/>
    <mergeCell ref="I99:Y99"/>
    <mergeCell ref="X14:AB14"/>
    <mergeCell ref="X15:AB15"/>
    <mergeCell ref="S12:W12"/>
    <mergeCell ref="I95:Y95"/>
    <mergeCell ref="S10:W10"/>
    <mergeCell ref="I105:AA105"/>
    <mergeCell ref="I104:AA104"/>
    <mergeCell ref="S13:W13"/>
    <mergeCell ref="S14:W14"/>
    <mergeCell ref="S15:W15"/>
    <mergeCell ref="P15:Q15"/>
    <mergeCell ref="P16:Q16"/>
    <mergeCell ref="I100:Y100"/>
    <mergeCell ref="I102:Y102"/>
    <mergeCell ref="I101:Y101"/>
    <mergeCell ref="X7:AB7"/>
    <mergeCell ref="B96:G96"/>
    <mergeCell ref="X16:AB16"/>
    <mergeCell ref="AB19:AB20"/>
    <mergeCell ref="S16:W16"/>
    <mergeCell ref="X8:AB8"/>
    <mergeCell ref="I94:Y94"/>
    <mergeCell ref="I93:AB93"/>
    <mergeCell ref="I96:Y96"/>
    <mergeCell ref="V20:W20"/>
  </mergeCells>
  <printOptions horizontalCentered="1"/>
  <pageMargins left="0" right="0" top="0.1968503937007874" bottom="0.1968503937007874" header="0" footer="0"/>
  <pageSetup fitToHeight="4" fitToWidth="1" horizontalDpi="600" verticalDpi="600" orientation="landscape" paperSize="9" scale="63" r:id="rId2"/>
  <rowBreaks count="1" manualBreakCount="1">
    <brk id="91" max="28" man="1"/>
  </rowBreaks>
  <ignoredErrors>
    <ignoredError sqref="AB9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</dc:creator>
  <cp:keywords/>
  <dc:description/>
  <cp:lastModifiedBy>Agata Biesaga</cp:lastModifiedBy>
  <cp:lastPrinted>2013-06-24T17:20:49Z</cp:lastPrinted>
  <dcterms:created xsi:type="dcterms:W3CDTF">2008-06-20T10:31:14Z</dcterms:created>
  <dcterms:modified xsi:type="dcterms:W3CDTF">2013-06-24T20:24:44Z</dcterms:modified>
  <cp:category/>
  <cp:version/>
  <cp:contentType/>
  <cp:contentStatus/>
</cp:coreProperties>
</file>